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aacero\Desktop\2024\MATRICES\MATRIZ LOTAIP\FEBRERO 2024\Literal h\"/>
    </mc:Choice>
  </mc:AlternateContent>
  <bookViews>
    <workbookView xWindow="0" yWindow="0" windowWidth="20496" windowHeight="7752"/>
  </bookViews>
  <sheets>
    <sheet name="F14 SEG EXAM ESP AE" sheetId="2" r:id="rId1"/>
    <sheet name="Hoja1" sheetId="3" r:id="rId2"/>
  </sheets>
  <externalReferences>
    <externalReference r:id="rId3"/>
    <externalReference r:id="rId4"/>
    <externalReference r:id="rId5"/>
    <externalReference r:id="rId6"/>
    <externalReference r:id="rId7"/>
  </externalReferences>
  <definedNames>
    <definedName name="_xlnm._FilterDatabase" localSheetId="0" hidden="1">'F14 SEG EXAM ESP AE'!$A$1:$T$67</definedName>
    <definedName name="_xlnm.Print_Area" localSheetId="0">'F14 SEG EXAM ESP AE'!$A$1:$T$69</definedName>
    <definedName name="Desvinculación">[1]Procesos!$C$77:$C$90</definedName>
    <definedName name="FUENTE">[2]Datos!$C$2:$C$12</definedName>
    <definedName name="inclusion">[3]Catálogos!$B$42:$D$42</definedName>
    <definedName name="ITEM">[2]Datos!$A$2:$A$571</definedName>
    <definedName name="NOMBRE">[2]Datos!$B$2:$B$571</definedName>
    <definedName name="pais">[3]Catálogos!$A$26:$A$219</definedName>
    <definedName name="persona_enfermedad_cata">[3]Catálogos!$A$293:$C$293</definedName>
    <definedName name="PROVINCIA" localSheetId="0">#REF!</definedName>
    <definedName name="PROVINCIA">#REF!</definedName>
    <definedName name="RE">'[4]GOB 1 SeguimientoResolucion (2'!$K$8</definedName>
    <definedName name="Regimen_laboral">[3]Catálogos!$G$24:$Q$24</definedName>
    <definedName name="REGION_2" localSheetId="0">#REF!</definedName>
    <definedName name="REGION_2">#REF!</definedName>
    <definedName name="REQ">[4]BBDD!$D$10:$D$11</definedName>
    <definedName name="SustitutoParentezco">[3]Catálogos!$G$35:$G$51</definedName>
    <definedName name="Tipo_Discapacidad">[3]Catálogos!$I$35:$I$41</definedName>
    <definedName name="_xlnm.Print_Titles" localSheetId="0">'F14 SEG EXAM ESP AE'!$1:$1</definedName>
    <definedName name="VIUDO">'[5]Catálogo EMCO'!$AA$2:$AA$16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W54" i="2" l="1"/>
</calcChain>
</file>

<file path=xl/sharedStrings.xml><?xml version="1.0" encoding="utf-8"?>
<sst xmlns="http://schemas.openxmlformats.org/spreadsheetml/2006/main" count="937" uniqueCount="322">
  <si>
    <t>NRO</t>
  </si>
  <si>
    <t>CÓDIGO</t>
  </si>
  <si>
    <t>NOMBRE EMPRESA</t>
  </si>
  <si>
    <t>TIPO DE INFORME</t>
  </si>
  <si>
    <t>NOMBRE DEL INFORME</t>
  </si>
  <si>
    <t>EMPRESA AUDITORA</t>
  </si>
  <si>
    <t>OPINIÓN</t>
  </si>
  <si>
    <t>PERÍODO</t>
  </si>
  <si>
    <t>NRO. DE INFORME</t>
  </si>
  <si>
    <t>OBSERVACIÓN (CONCLUSIÓN)</t>
  </si>
  <si>
    <t>RECOMENDACIÓN PARA SOLVENTAR LA OBSERVACIÓN</t>
  </si>
  <si>
    <t>ÁREA RESPONSABLE DEL CUMPLIMIENTO</t>
  </si>
  <si>
    <t>PLAN DE ACCIÓN PLANTEADO POR LA EMPRESA</t>
  </si>
  <si>
    <t>FECHA DE CUMPLIMIENTO PLAN ACCIÓN</t>
  </si>
  <si>
    <t>RESPONSABLE (S) DELEGADO PARA CUMPLIMIENTO</t>
  </si>
  <si>
    <t>No. DE DOCUMENTO SUSTENTO</t>
  </si>
  <si>
    <t>PORCENTAJE DE CUMPLIMIENTO</t>
  </si>
  <si>
    <t>COMENTARIOS</t>
  </si>
  <si>
    <t>DIA</t>
  </si>
  <si>
    <t xml:space="preserve">MES </t>
  </si>
  <si>
    <t>AÑO</t>
  </si>
  <si>
    <t>098</t>
  </si>
  <si>
    <t>CASA PARA TODOS EP</t>
  </si>
  <si>
    <t>ESTADOS FINANCIEROS</t>
  </si>
  <si>
    <t>AUDITORÍA A LOS ESTADOS FINANCIEROS 2015</t>
  </si>
  <si>
    <t>Advisory &amp; Consulting</t>
  </si>
  <si>
    <t>LIMPIA</t>
  </si>
  <si>
    <t>DADeIS-0039-2016</t>
  </si>
  <si>
    <t>Las computadoras de la Empresa Pública Nacional de Hábitat y Vivienda EP, no cuentan con las licencias de Microsoft Office por cuanto el Gerente General no autorizó su adquisición, ocasionando que se utilice la herramienta sin el documento que legalice su uso.</t>
  </si>
  <si>
    <t>Dispondrá al Director de Tecnología de la Información, verifique que el software utilizado por la empresa, cuente con las licencias vigentes, a fin de permitir el uso legal de las mismas, caso contrario se tomarán las acciones correspondientes que garanticen a la empresa el uso legal del software.</t>
  </si>
  <si>
    <t>Gerente Administrativo Financiero, Director de Tecnología de la Información</t>
  </si>
  <si>
    <t>La Dirección de Tecnologías de la Información se encuentra en proceso de implementación de lo dispuesto y ha realizado los requerimientos necesarios para la adquisición del licenciamiento solicitado.</t>
  </si>
  <si>
    <t>Ing. Ramiro Tipán</t>
  </si>
  <si>
    <t>EPV-GA-2016-379 M</t>
  </si>
  <si>
    <t>N/A</t>
  </si>
  <si>
    <t>El Director de Tecnología de la información, no mantuvo un historial de los usuarios a la red y al sistema contable, que evidencie que todas las altas y bajas se realizaron de manera oportuna, con las debidas autorizaciones de acuerdo al perfil de cada usuario, situac ión que no permitió identificar a los servidores que operaron los sistemas de la empresa.</t>
  </si>
  <si>
    <t>Dispondrá al Director de Tecnología de la Información, estructure un historial físico o digital que evidencie las altas y bajas de los usuarios a la red y al sistema contable, previamente autorizadas y con los niveles de acceso pertinentes.</t>
  </si>
  <si>
    <t>La Dirección de Tecnologías de la Información mantiene un archivo digital de altas y bajas de usuarios de recursos de red y del sistema contable, previamente autorizados y con los niveles de acceso pertinentes</t>
  </si>
  <si>
    <t xml:space="preserve">Al 31 de diciembre de 2015, la cuenta del gasto 638.51.05 Depreciación Vehículos se encuentra subvalorada en 946,26 USD, en razón de que el contador General ingresó en el sistema contable un porcentaje de depreciación inferior al establecido para los vehículos. </t>
  </si>
  <si>
    <t>Dispondrá al Contador General, verifique que el momento de asignar los porcentajes de depreciación para los activos fijos, correspondan a los establecidos en la normativa vigente.</t>
  </si>
  <si>
    <t>Gerente Administrativo Financiero, Contador General</t>
  </si>
  <si>
    <t xml:space="preserve">Se verifica la aplicación de la normativa vigente que corresponde al Registro Oficial Suplemento 755 de 16 de mayo de 2016 "Principios y Normas Tecnicas de Contabilidad Gubemamental" en su numeral 3 .1.5 Propiedad Planta y Equipo </t>
  </si>
  <si>
    <t>Ing. José Luis Melo</t>
  </si>
  <si>
    <t>EPV-GA-2016-430 M</t>
  </si>
  <si>
    <t>AUDITORÍA A LOS ESTADOS FINANCIEROS 2016</t>
  </si>
  <si>
    <t>DNA2-0010-2018</t>
  </si>
  <si>
    <t>El Contador General de la Empresa registro como pasivo, un ingreso de 54 781,75 USD por la ejecución de la póliza 36756 presentada como garantía en el concurso publico EPV-007-2016, para la selección de un aliado estratégico para la construcción del proyecto inmobiliario BELLAVISTA, lo que ocasiono la subvaloracion de los ingresos por ejecución de garantías y la sobrevaloracion de los pasivos de la Empresa Publica Nacional de Hábitat y Vivienda EP.</t>
  </si>
  <si>
    <t>Dispondrá al Contador General clasificar y registrar de acuerdo con los preceptos de las NIIF las operaciones financieras a fin de presentar saldos razonables y garantizar que el Directorio disponga de información confiable para la toma de decisiones.</t>
  </si>
  <si>
    <t>La Gerencia Administrativa Financiera-Contabilidad realizó el proceso de implementación NIIF de acuerdo a lo dispuesto y ha realizado los requerimientos necesarios para la expresión de todas sus operaciones bajo los preceptos de las NIIF.</t>
  </si>
  <si>
    <t>Memorando Nro. EPCPT-EPV-2018-0006-M</t>
  </si>
  <si>
    <t>El Gerente General y el Director de Supervision de Estudios y Obras designado para Gerencia de Proyecto BIESS presentaron con retraso el informe incial e informes de gerencia que corrsesponden a diciembre de 2015 y enero de 2016, establecidos en el contrato del Fideicomiso Mercantil Inchalillo Gardens cuyo valor de contrato fue de 21 629,21 USD de los cuales se cancelaron 10 686, 76 USD y se descontaron por multas 10 942,45 USD, que fueron retenidos y aplicadas al Fideicomiso Inchalillo Gardens; segun facturas numero 3,4,7 y 8. El Gerente General entrego fuera de plazo el informe que ratifica el reinicio de proyecto del Fideicomiso Mercantil de Administracion y Gestion Inmobiliaria IESS-Portal de Granada, cuyo valor de contrato fue de 12 564,97 USD de los culaes se cancelaron 5 521,89 USD y se descontaron por multas 7 043,08 USD, por incumplimiento a las clausulas cuarta de los contratos. El Contador General mantuvo como cuentas por cobrar a los fideicomisos por multas por 17 985,53 USD, por haberse sometido a reclamos extrajudiciales; ocasionando que los valores retenidos disminuyan la liquidez de la empresa.</t>
  </si>
  <si>
    <t>Dispondra la elaboracion de procedimientos a aseguir para la ejecucion eficiente, oportuna e integra en todas las operaciones administrativas, tecnicas y economicas de los proyectos, ajustados a la normativa vigente de las empresas publicas.</t>
  </si>
  <si>
    <t>Gerentes de Area</t>
  </si>
  <si>
    <t>Dentro de la Planificación estratégica de la empresa se encuentra como objetivo la mactualización de del manual de procesos institucionales. La Dirección de Planificación solicitó a los Gerentes de área delegar a un funcionario de sus unidades para realizar las actividades de actualización de procesos.</t>
  </si>
  <si>
    <t>Ing. Diego Alonso Aldás Guizado; Mgs. Ximena Ron Pareja; Ing. Piero Bucco Triviño; Ing. Gustavo José Cruz Tixi</t>
  </si>
  <si>
    <t>Memorando Nro. EPCPT-EPV-2018-0006-M / EPCPT-DP-002-M</t>
  </si>
  <si>
    <t>Dispondra al Contador General considere las Normas Internacionales de Contabilidad para valorar el deterioror de los activos y realice conciliaciones mensuales para verificar la conformidad de la situacion reflejada en los registros contables y notifique trimestralmente si existen diferencias.</t>
  </si>
  <si>
    <t>Contador General</t>
  </si>
  <si>
    <t>El Contador General registro las operaciones relacionadas con el rubro de Propiedad, Planta y Equipo de la Empresa Publica Nacional de Habitat y Vivienda EP, bajo los principios de las Normas Tecnicas de Contabilidad Gubernamental, sin considerar lo se;alado en la Disposicion General Quinta de la Ley Organica de Empresas Publicas, ocasionando que el rubro de Propiedad, Planta y Equipo no se encuentre ajustado a un valor razonable por peritos calificados previo a su reconocimiento, registro y revelacion en la contabilidad de la Empresa Publica.</t>
  </si>
  <si>
    <t>Dispondra al Contador General realice la contabilizacion mensual de todas las transacciones bajo los Princippios de Contabilidad de General Aceptacion y Normas Interancionales de Contabilidada, en especial las relacionadas con el rubro de Propiedad, Planta y Equipo a fin de cumplir con las disposiciones legales vigentes.</t>
  </si>
  <si>
    <t>AUDITORÍA A LOS ESTADOS FINANCIEROS 2017</t>
  </si>
  <si>
    <t>UHY Assurance &amp; Services</t>
  </si>
  <si>
    <t>DNA2-009-2019</t>
  </si>
  <si>
    <t>El anexo  del  rubro Propiedad,  Planta  y Equipo y el saldo presentado  en los  estados financieros al 31  de diciembre  de 2017, se estableció una diferencia en los  registros de la  cuenta Depreciación Equipos,  Sistemas y  Paquetes Informáticos,  por 467,51  USO, debido   a  que   el  Gerente  Administrativo   Financiero   no  supervisó   las   actividades financieras  para el registro  de las transacciones;  y,  el  Contador General no verificó el cálculo y registro adecuado de las depreciaciones, lo que ocasionó la sobreestimación del rubro de gasto depreciación en 467,51  USO en los registros de la cuenta 6.1.2.10.07 Depreciación Equipos, Sistemas y Paquetes Informáticos.</t>
  </si>
  <si>
    <t>Verificará y dispondrá al Gerente Administrativo Financiero elabore procedimientos que permitan un control previo al registro de las transacciones contables y financieras, ajustados a la normativa vigente.</t>
  </si>
  <si>
    <t>La Gerencia Administrativa Financiera-Contabilidad realizó los procedimientos de control previo para el registro de transacciones contables y financieras, ajustados a la normativa vigente.</t>
  </si>
  <si>
    <t>Ing. Víctor Llumiquinga</t>
  </si>
  <si>
    <t>Memorando EPCPT-EPV-2019-0089-M</t>
  </si>
  <si>
    <t>Vigilará y dispondrá al Contador General, analice periódicamente el detalle del auxiliar del rubro de depreciación de Propiedad, Planta y Equipo, con las respectivas cuentas contables, a fin de comprobar el cálculo por depreciación, previo su registro.</t>
  </si>
  <si>
    <t>La Gerencia Administrativa Financiera-Contabilidad realizó el detalle del auxiliar del rubro de depreciación de Propiedad, Planta y Equipo.</t>
  </si>
  <si>
    <t>Efectuará el registro mensual de depreciación, previa verificación de que la contabilización está de acuerdo con el cálculo de las depreciaciones, de presentarse errores, realizará los ajuste correspondiente.</t>
  </si>
  <si>
    <t xml:space="preserve">La Gerencia Administrativa Financiera-Contabilidad realizó el registro mensual de depreciación </t>
  </si>
  <si>
    <t>La Empresa  al 31  de diciembre de 2017,  efectúo el ajuste al  rubro de depreciación acumulada  por la  adopción  de las  Normas Internacionales  de Información  Financiera, por 6 533,99 USO, cuando el valor correspondía a 5 989,92 USO, esto debido a que no se consideró  en el anexo 2016, el ítem "LAPTOP  LENOVO  MODELO  G40-70 SERIE YB10431485 CORE 17 / 6 GB EN RAM/ 1   TB EN DISCO;\ para el cálculo del valor de ajuste  a  la  depreciación,   el  Gerente  Administrativo   Financiero   no  supervisó  las actividades financieras  para  el registro de las transacciones  originadas de la adopción de las Normas  Internacionales de Información  Financiera; y,  el  Contador  General  no verificó el cálculo del valor de ajuste a la depreciación acumulada, previo su registro; lo que ocasionó  que se genere  una sobreestimacióri  del  saldo de la  cuenta  Resultados Acumulados  por Adopción de NIIF,  por 544,07 USO</t>
  </si>
  <si>
    <t>Verificará y dispondrá al Contador General, analice periódicamente los detalles de auxiliares de cada rubro presentado en los estados financieros, con las respectivas cuentas contables, a fin de establecer que los saldos de las cuentas, sean presentados razonablemente.</t>
  </si>
  <si>
    <t>La Gerencia Administrativa Financiera-Contabilidad realizó el análisis periodico de auxiliares de cada rubro presentado en los estados financieros.</t>
  </si>
  <si>
    <t>AUDITORÍA A LOS ESTADOS FINANCIEROS 2018</t>
  </si>
  <si>
    <t>Proaudit Cia.Ltda.</t>
  </si>
  <si>
    <t>DNA2-019-2020</t>
  </si>
  <si>
    <t>Ninguna</t>
  </si>
  <si>
    <t>-</t>
  </si>
  <si>
    <t>AUDITORÍA A LOS ESTADOS FINANCIEROS 2019 -2020</t>
  </si>
  <si>
    <t>Aliado Contable Cía. Ltda</t>
  </si>
  <si>
    <t>2019/2020</t>
  </si>
  <si>
    <t>NA</t>
  </si>
  <si>
    <t>"Revisando los estados financieros que tiene la empresa pública, podemos verificar que la misma no se encuentra parametrizada bajo una estructura sobre el plan de cuentas bajo NIIF´s para poder realizar sus registros acordes a su adopción."</t>
  </si>
  <si>
    <t>Presentar los estados financieros en base a las Normas Internacionales de Contabilidad: “NIC SP 1 Presentación de Estados Financieros. Las políticas contables no están adaptadas al giro del negocio que tiene la Empresa Publica Casa Para todos EP</t>
  </si>
  <si>
    <t>Director Financiero</t>
  </si>
  <si>
    <t>La Empresa Publica Casa para Todos EP, dispone de un manual de políticas bajo NIIF, sin embargo, el mismo no se encuentra adecuado al giro del negocio que tienen la empresa publica inobservando ciertos puntos que son indispensables sus operaciones</t>
  </si>
  <si>
    <t>Realizar un levantamiento de todos los procesos contables que involucra el giro del negocio y proceder a actualizar el Manual de Políticas Contables con el objetivo de que todo se encuentre descrito y puedan ser aplicado a cada rubro del estado financiero para que la información pueda ser respaldada mediante sus políticas propias en la Empresa Publica Casa para Todos EP.</t>
  </si>
  <si>
    <t xml:space="preserve">Director Financiero </t>
  </si>
  <si>
    <t>En el proceso de auditoria realizado a la Empresa Publica Casa para Todos EP, se evidencio 
que carecen de un manual de puestos institucionales</t>
  </si>
  <si>
    <t>Considerar el hallazgo antes mencionado, a fin de poder elaborar el manual de Puestos Institucionales, el cual sería de una pauta y guía para las direccionar las funciones de los funcionarios, y a su vez cumplir con lo que establece la normativa.</t>
  </si>
  <si>
    <t>Director Administrativo</t>
  </si>
  <si>
    <t>Elaboración de manual de puestos institucionales</t>
  </si>
  <si>
    <t>Realizando el análisis de las conciliaciones bancarias en los periodos 2019 y 2020, de la Empresa Publica Casa para Todos EP, se pudo identificar un descuadre en las mismas, por valores que no superan la materialidad de estudio, sin embargo, sus procesos de cuadres deberían estar de acuerdo a lo establecido en las normas de control interno.</t>
  </si>
  <si>
    <t>a) Identificar el origen de las diferencias presentadas y actualizar las conciliaciones bancarias respectivas, así también implementar de manera interna un control más riguroso de los cuadres contables mensuales en los saldos de las cuentas bancarias.
b) Incorporar en las conciliaciones bancarias detalles sobre la conformación de las partidas conciliatorias, con la finalidad de tener conocimiento del origen y descripción de tales rubros y de esta manera tener un mejor control sobre los movimientos de las cuentas bancarias que le permitan tomar decisiones oportunas al Área Financiera</t>
  </si>
  <si>
    <t>La empresa no realiza de una manera correcta la evaluación del deterioro de cuentas por cobrar que presentan años de antigüedad, esto conlleva a que los valores registrados no  guarden relación con la normativa contable vigente, incumpliendo con las Normas Internacionales de Contabilidad para el Sector Público y las Normas Internacionales de 
Información Financiera.</t>
  </si>
  <si>
    <t>Dispondrá al departamento de contabilidad efectuar un análisis de la base normativa antes mencionada y la observación realizada, estableciendo la susceptibilidad de cobro de estas cuentas, con la finalidad de determinar una provisión por deterioro acorde a la probabilidad de recuperación.</t>
  </si>
  <si>
    <t xml:space="preserve">La cuenta Infraestructura # 1.1.5.3.4.17, tienen una inflación de un periodo a otro, sin manifestarse ningún plan para poder gestionar la baja de la misma, considerando que en la cuenta se encuentran proyectos de los cuales ya fueron terminados y no entregados </t>
  </si>
  <si>
    <t>Solicitar a quien corresponda una auditoria o examen especial a la cuenta Infraestructura y las cuentas asociadas a la misma, de tal manera se pueda mencionar el valor exacto de las mismas desde el año inicial hasta la fecha de la auditoria.</t>
  </si>
  <si>
    <t>Gerente General</t>
  </si>
  <si>
    <t>La empresa pública en los periodos auditados 2019 y 2020, no realizado el cálculo del Valor Neto Realizable (VNR) de sus inventarios, a ello ocasiono que no se indique una razonabilidad en sus estados financieros, aparte de que esta obviando las Políticas Contables Bajo lineamiento de NIIF´s.</t>
  </si>
  <si>
    <t>Analizando el estado financiero presentado por la Empresa Publica Casa para Todos EP, podemos mencionar que no se muestra una estructura adecuada sobre la clasificación de sus inventarios como lo estipula la normativa NIC 2</t>
  </si>
  <si>
    <t>La empresa no realiza de una manera correcta el registro de los rubros de Inventarios, incumpliendo con las Normas Internacionales de Contabilidad para el Sector Público y las  Normas Internacionales de Información Financiera.</t>
  </si>
  <si>
    <t>Dispondrá al Departamento Contable efectuar un análisis de la base normativa antes mencionada y la observación realizada, con la finalidad de establecer una metodología adecuada para el registro de los inventarios apegado a la normativa vigente.</t>
  </si>
  <si>
    <t>Observando el grupo del patrimonio con corte al 31 de diciembre del 2019 y 2020, observamos que la misma se encuentran con valores inflados, los mismos corresponde a que  todos los inventarios que ingresan como donaciones son ingresados contra el grupo # patrimonio</t>
  </si>
  <si>
    <t xml:space="preserve">Estandarizar políticas de manejo del patrimonio, para cuando estos ingresen a la Empresa Publica Casa para Todos EP, de esta forma evitando la inflación del patrimonio y poder  presentar un estado financiero de una manera razonable, considerando que el giro del negocio que tiene la empresa pública es construcción de todo tipo de edificios residenciales: edificios de alturas elevadas, viviendas para ancianatos, casas para beneficencia, orfanatos, cárceles, cuarteles, conventos, casas religiosas. incluye remodelación, renovación o rehabilitación de estructuras existentes. </t>
  </si>
  <si>
    <t>Los saldos contables del patrimonio que se arrastran de un periodo a otro no presentan concordancia.</t>
  </si>
  <si>
    <t>Realizar la respectiva verificación, sobre los saldos de las cuentas del patrimonio y cumplir con el cuadre de los saldos contables como lo indica las normas de control interno.</t>
  </si>
  <si>
    <t>En el análisis realizado sobre el estado de resultados de la Empresa Publica Casa para Todos, podemos mencionar que la cuenta 4.6 Transferencias recibidas no posee una política contable para el registro.</t>
  </si>
  <si>
    <t>Implementar en el manual de políticas contables, la metodología para el registro y reconocimiento de los ingresos, así como de las contraprestaciones recibidas.</t>
  </si>
  <si>
    <t>En el análisis realizado a los procesos de compras públicas que tiene la Empresa Publica Casa para Todos EP, dicho reporte se evidencia que existe procesos adjudicados que su plazo de entrega ya dieron vencimiento.</t>
  </si>
  <si>
    <t>Solicitar a quien corresponda la elaboración de un examen especial a los procesos de contrataciones para los periodos 2019 y 2020, a fin de garantizar el fiel cumplimento de la Ley de Contratación Pública y demás cuerpos legales para los procesos de contratación y de esta forma poder sanear los que se encuentran colgados en la página de la (SERCOP)</t>
  </si>
  <si>
    <t>Examen Especial a los procesos de Contratación</t>
  </si>
  <si>
    <t>Realizar un seguimiento de los procesos de contrataciones mantenidos a la fecha como pendientes de formalización, realizando actualizaciones según corresponda en los documentos cargados a la SERCOP y a su vez en la matriz que se posee de manera interna, procediendo a colocar el estado de los mismos según las condiciones actuales y de ser  necesario realizar la gestión de reapertura de procesos fallidos o dar su tratamiento para sanear el hallazgo antes mencionado.</t>
  </si>
  <si>
    <t>Analista de Compras Públicas</t>
  </si>
  <si>
    <t xml:space="preserve">Elaboración de matriz de  seguimiento continuo a  los procesos vigentes no formalizados.  </t>
  </si>
  <si>
    <t>En la auditoria realizada a la Empresa Publica Casa para Todos EP, en los periodos 2019 y 2020, en la cual el equipo de auditoria logro identificar que no se maneja Estados Financieros por costos de proyectos en la cual se pueda medir y cuantificar la rentabilidad por proyectos y obras a ejecutar</t>
  </si>
  <si>
    <t>Implementar en el sistema contable un módulo para que se pueda obtener el estado de resultados por proyectos y así se pueda medir el nivel de ejecución y con ello realizar una evaluación oportuna de forma mensual de su asignación de gastos y el cumplimiento con los documentos relevantes como son las planillas y los costos directos e indirectos incurridos, así como los contratos.De igual forma financieramente se recomienda aplicar reportería de esta índole para la toma de decisiones oportunas.</t>
  </si>
  <si>
    <t>La empresa presenta diferencias en las declaraciones de los formularios 103, 104 y Anexo Transaccional Simplificado</t>
  </si>
  <si>
    <t>Las declaraciones presentadas al Servicio de Rentas Internas en el formulario 103 en referencia a los pagos efectuados en relación de dependencia del casillero 302 presentan inconsistencias en relación con los valores aportados al Instituto de Seguridad Social, debido a la falta de conciliación de saldos antes de enviar la información al ente de control, por tanto la empresa incumple con lo establecido en el Reglamento a la Ley Orgánica del Régimen Tributario Interno y los Instructivos emitidos por el Servicio de Rentas Internas que establecen la forma de declarar los impuestos, ocasionando que se produzcan errores en la convalidación de la información contable y que se encuentre expuesta a notificaciones por parte del ente de control.</t>
  </si>
  <si>
    <t>El personal encargado de realizar y registrar los comprobantes de pago y comprobantes de diario no cumplió con lo establecido en la normativa vigente, por lo tanto, existen  documentos que carecen de legalidad por la falta de firmas de responsabilidad.</t>
  </si>
  <si>
    <t>Ing. Raquel Jaramillo</t>
  </si>
  <si>
    <t>AUDITORÍA A LOS ESTADOS FINANCIEROS 2021</t>
  </si>
  <si>
    <t>Etl-Ec-Auditores S.A.</t>
  </si>
  <si>
    <t>SALVEDADES</t>
  </si>
  <si>
    <t>CREAMOS VIVIENDA EP</t>
  </si>
  <si>
    <t>9. Dispondrá al Contador General, registrar las transferencias recibidas y reconozca los costos en base a la actualización de la política contable que se defina para el reconocimiento de estos.</t>
  </si>
  <si>
    <r>
      <t xml:space="preserve">1.- En coordinación con la Coordinadora General Administrativa Financiera delegue a quien corresponda el cumplimiento de las recomendaciones establecidas como resultado de la </t>
    </r>
    <r>
      <rPr>
        <sz val="10"/>
        <color theme="1"/>
        <rFont val="Times New Roman"/>
        <family val="1"/>
      </rPr>
      <t xml:space="preserve"> </t>
    </r>
    <r>
      <rPr>
        <sz val="10"/>
        <color theme="1"/>
        <rFont val="Calibri"/>
        <family val="2"/>
        <scheme val="minor"/>
      </rPr>
      <t>auditoria a los estados financieros del período terminado al 31 de diciembre de 2020,  considerando que las mismas fueron dirigidas a cargos no existentes en la estructura de la</t>
    </r>
    <r>
      <rPr>
        <sz val="10"/>
        <color theme="1"/>
        <rFont val="Times New Roman"/>
        <family val="1"/>
      </rPr>
      <t xml:space="preserve"> </t>
    </r>
    <r>
      <rPr>
        <sz val="10"/>
        <color theme="1"/>
        <rFont val="Calibri"/>
        <family val="2"/>
        <scheme val="minor"/>
      </rPr>
      <t>Empresa.</t>
    </r>
  </si>
  <si>
    <t>2.- En coordinación con la Coordinadora General Administrativa Financiera, establecerán las directrices para la implementación de acciones preventivas y correctivas que conduzcan a solucionar los problemas detectados implantarán las recomendaciones de las revisiones y  acciones de control realizadas para fortalecer el sistema de control interno.</t>
  </si>
  <si>
    <t>3.- Solicitará a la Directora Financiera la supervisión y asesoramiento en la actualización del manual de políticas contables en aplicación a las Normas lnternacionales de Información Financiera, que deberán ser elaboradas por el Contador General, lo que permitirá contar con todos los principios, bases, reglas y procedimientos actualizados para la preparación y presentación de los estados financieros.</t>
  </si>
  <si>
    <t>5.- Solicitará a la Directora Financiera en coordinación con el Contador General, efectuar el registro contable de costos para predeterminar, registrar, acumular, controlar, analizar e interpretar la información relacionada con los proyectos y programas de inversión para producir, entregar, ofrecer o vender el bien o un determinado servicio.</t>
  </si>
  <si>
    <t>6.- Solicitará al Contador General la elaboración y conciliación de auxiliares del grupo de cuentas de proyectos y programas de ejecución, con la finalidad de conocer los proyectos vigentes a la fecha, el saldo acumulado por proyecto, el estado o avance de obra de los mismos, el uso de los recursos asignados para cada proyecto, su rentabilidad y el análisis de su ejecución presupuestaria, información oportuna para una adecuada tomada de decisiones</t>
  </si>
  <si>
    <t xml:space="preserve">7.- Solicitar a la Directora Financiera el efectuar seguimiento constante al trámite por reclamo de pago indebido al Servicio de Rentas lnternas hasta la recuperación de los recursos con la ” finalidad de contar con los mismos para la operación de la Empresa.
</t>
  </si>
  <si>
    <t>8.- Supervisar la elaboración y presentación de declaraciones de impuestos a la Administración Tributaria por parte del Contador General de forma mensual, para garantizar que los datos consignados concilien con los valores registrados en libros contables</t>
  </si>
  <si>
    <t xml:space="preserve">10.- Establecerá las directrices necesarias para la regularización de los valores presentados en resultados acumulados de períodos anteriores, Io que permitirá la presentación razonable de los estados financieros
</t>
  </si>
  <si>
    <t>Coordinadora General Administrativa Financiera</t>
  </si>
  <si>
    <t>12.- Elaborará y documentará los procedimientos y políticas de respaldos según las condiciones actuales de la Empresa Pública Creamos Vivienda EP.</t>
  </si>
  <si>
    <t>13.- Definirá, aprobará e implementará un plan de contingencias que describa las acciones a tomar en caso de una emergencia o suspensión en el procesamiento de la información por problemas en los equipos, programas o personal relacionado con la Empresa Pública Creamos Vivienda EP.</t>
  </si>
  <si>
    <t xml:space="preserve">14.- Acordarán con los proveedores de los sistemas, la entrega de los manuales actualizados de usuarios y técnicos y la respectiva difusión; Io que permitirá la fácil  administración del sistema basado en las necesidades actuales de la Empresa Pública.
</t>
  </si>
  <si>
    <t>15.- Elaborará y difundirá políticas y procedimientos que regulen las actividades relacionadas con tecnología de la información.</t>
  </si>
  <si>
    <t xml:space="preserve">16.- Implementará una herramienta para la gestión de todo tipo de incidentes en la que esté involucrado el usuario final y que permita conocer la frecuencia del soporte, tiempo de respuesta, soluciones propuestas, errores repetitivos por parte del usuario, necesidades de capacitación, controles, nuevos desarrollos y percepción de los usuarios.
</t>
  </si>
  <si>
    <t>Especialista de Tenologías de la Información</t>
  </si>
  <si>
    <t>Especialista de Tecnologías de la Información</t>
  </si>
  <si>
    <t>Gerente General / Especialistas de Tecnologías de la Información</t>
  </si>
  <si>
    <t>11.- Dispondrá a los Especialistas de Tecnologías de la Información la elaboración de políticas y procedimientos que normen los procesos de generación de respaldos de la información de la Empresa</t>
  </si>
  <si>
    <t>Disponer a Tesorería, Contabilidad, Dirección Financiera, Gerencia Administrativa y  Financiera, revisar que todas las actas de entrega recepción cumplan con lo establecido en la normativa y cuenten con las firmas de responsabilidad respectiva.</t>
  </si>
  <si>
    <t>Disponer al Contador se lleve un control y se realice conciliaciones mensuales de los valores  que se requieren declarar en los formularios dispuestos por el Servicio de Rentas Internas  con el objetivo de presentar información concordante a los diferentes entes de control a los  que reporta la empresa.</t>
  </si>
  <si>
    <t>Resultado de la auditoria a los estados financieros de la Empresa Pública Creamos Vivienda EP, por los periodos terminados al 31 de diciembre de 2020 y 2019, se establecieron veinte recomendaciones relacionadas con el alcance de nuestra revisión, de estas, diecinueve no se cumplieron, lo que ocasionó deficiencias en su sistema de control interno.</t>
  </si>
  <si>
    <t>Al 31 de diciembre de 2021, la Empresa no contó con un manual de políticas contables bajo Normativa Internacional de Información Financiera actualizado, para la preparación y presentación de los estados financieros; situación que se presentó por cuanto las Coordinadoras Generales Administrativas Financieras, no gestionaron la actualización de las políticas contables bajo normativa internacional; los Directores Financieros no supervisaron y asesoraron en la actualización de las politicas contables; y, los Contadores Generales, no actualizaron las políticas contables bajo normativa NIIF; lo que no permitió contar con todos los principios, bases, reglas y procedimientos actualizados para la preparación y presentación de los estados financiero</t>
  </si>
  <si>
    <t xml:space="preserve">AI 31 de diciembre de 2021, la Empresa no dispuso de un sistema de control de costos que detalle la composición del grupo de cuentas "133 Inversiones en productos en proceso" por USD 186.644.689 y "135 Existencias para ventas", por USD 35.543.058; en el que se establezca los proyectos vigentes a determinada fecha, el saldo acumulado por proyecto, el estado o avance de obra de los mismos, el uso de los recursos asignados para cada proyecto, así como, el análisis  de su ejecución presupuestaria enlazado a este sistema de control, y el deterioro de aquellos proyectos terminados y no entregados por diferentes causas; situación que se presentó por cuanto los Gerentes Técnicos de Proyectos no emitieron reportes y parámetros de control del avance físico y económico de las obras al Departamento Financiero para su conciliación; las Coordinadoras Administrativas Financieras; no supervisaron la emisión de los estados financieros y sus anexos previa a su legalización; los Directores Financieros no asesoraron en la implementación de un sistema de control de costos por proyectos para el registro y conciliación de las transacciones previo a la emisión de los estados financieros; y, los Contadores Generales no solicitaron reportes auxiliares de la composición económica de los proyectos al Departamento Técnico para su análisis y conciliación, previo la emisión de estados financieros. Lo que ocasionó que el control por proyectos sea efectuado de forma manual en archivos Excel, así mismo, estos no establecen los proyectos vigentes a la fecha, el saldo acumulado por proyecto, el estado o ”' avance de obra de los mismos, el uso de los recursos asignados para cada proyecto, y el análisis de su ejecución presupuestaria enlazado a este sistema de control.
</t>
  </si>
  <si>
    <t xml:space="preserve">Con fecha 23 de noviembre de 2021, se realizó la declaración de impuestos correspondiente al                                 mes de octubre de 2021, en el que se procedió al pago dupIicado de impuestos por concepto de retenciones del lmpuesto al Valor Agregado por USD 1.111.376,29, sobre el cual se solicitó la devolución por pago indebido al Servicio de Rentas Internas, sin que hasta la fecha de emisión del presente informe se proceda con su recuperación; situaciõn que se presentó debido a que la Contadora General no efectuó la revisión previa la presentación de las declaraciones de impuestos; y, el Director Financiero no supervisó la elaboración de las declaraciones de impuestos previo a su presentación; lo que ocasionó que la Empresa no disponga de estos recursos para su operaciõn
</t>
  </si>
  <si>
    <t xml:space="preserve">La Empresa no actualizó la política contable referente al reconocimiento de ingresos y costos, en la actualidad los registros contables se lo efectúan en función del método del efectivo, sin identificar la obligación contractual que genera un pasivo a favor de terceros para el cumplimiento de los convenios, asi como, la acumulación de costos en cuentas del activo hasta la culminación  y liquidación de los proyectos. Situación que se originó por cuanto las Coordinadoras Administrativas Financieras actuantes, no dispusieron la elaboración de una politica de reconocimiento de ingresos y costos, ni supervisaron los valores registrados previa la legalización de los estados financieros; los Directores Financieros no elaboraron una política de reconocimiento de ingresos y costos en base a las necesidades de la Empresa, ni supervisaron el correcto registro de las obligaciones contractuales, la acumulación de costos en cuentas del activo, así como los ingresos y costos del período; y, los Contadores Generales, no contabilizaron los ingresos y costos en función del método del devengado; lo que ocasionó una subvaloración en cuentas de resultados del ejercicio por USD 49.881.602,96, la omisión de activos y pasivos por USD 80.993.393,41 y USD 31.111.790,45, respectivamente.
</t>
  </si>
  <si>
    <t xml:space="preserve">La Empresa Pública Creamos Vivienda EP no cuenta con respaldos diarios de la información de los sistemas informáticos que utiliza la empresa; ni tampoco con la política que respalde el proceso. Por el periodo 2021 se encontraron únicamente 58 respaldos para el sistema SYSPLAF-G. Lo que ocasionó que la información de la Empresa no cuente con respaldos y sustentos que garanticen la seguridad y disponibilidad oportuna de la información. Situación que se presentó por cuanto, los Gerentes Generales no dispusieron la elaboración de políticas y procedimientos que normen el área de tecnología de información; y los Especialistas de Tecnologías de la Información no elaboraron las políticas que norme el proceso para la generación de respaldos de la misma.
</t>
  </si>
  <si>
    <t>La Empresa Pública Creamos Vivienda EP no cuenta con respaldos diarios de la información de los sistemas informáticos que utiliza la empresa; ni tampoco con la política que respalde el proceso. Por el periodo 2021 se encontraron únicamente 58 respaldos para el sistema SYSPLAF-G. Lo que ocasionó que la información de la Empresa no cuente con respaldos y sustentos que garanticen la seguridad y disponibilidad oportuna de la información. Situación que se presentó por cuanto, los Gerentes Generales no dispusieron la elaboración de políticas y procedimientos que normen el área de tecnología de información; y los Especialistas de Tecnologías de la Información no elaboraron las políticas que norme el proceso para la generación de respaldos de la misma.</t>
  </si>
  <si>
    <t xml:space="preserve">La Empresa carece de un plan de contingencia, situaciôn generada; debido a que, el área de Tecnología de la Información cuenta con un documento cuyo enfoque está orientado a los fundamentos teóricos de un Plan de Contingencias; sin embargo, el área, no aprobó ni
implementô procedimientos prácticos del plan; Io que ocasionó que la Empresa no se encuentre preparada en caso de emergencia o suspensiôn del procesamiento de la información. Mediante entrevista el Ârea de Tecnología informó que se encuentran trabajando en un Esquema Gubernamental de Seguridad de la Información - EGSI (Mintel) que incluye entre sus entregables el plan de contingencias. Sin embargo, no se entregó la documentación que respalda Io mencionado. Situación que se presentó por cuanto, los Especialistas de Tecnologías de la Información no elaboraron un plan de contingencias que permita administrar posibles riesgos.
</t>
  </si>
  <si>
    <t xml:space="preserve">El área de Tecnología de la Información cuenta con manuales de usuario para el sistema SYSPLAF-G cuya fecha de elaboración corresponde al año 2015. A la fecha de emisión del presente informe se comunicó que se solicitaría at proveedor los manuales actualizados y que los entregarían para revisiôn del equipo auditor; sin embargo, no se entregó la documentación que respalde lo mencionado. El Departamento de Tecnologías no dispone de manuales técnicos, al respecto el proveedor ha indicado que la licencia para la empresa Creamos Vivienda EP es bajo derecho de uso; por lo que no aplica la entrega de este tipo de manuales. Este hecho se produjo porque el área de Tecnología de la Información no ha considerado necesario solicitar at ‘ proveedor la documentación actualizada para el sistema SYSPLAF-G. Situaciôn que se presentó por cuanto, los Especialistas de Tecnologías de la Información no acordaron con los proveedores de los sistemas, la entrega de los manuales, situación que no permite que los sistemas sean
utilizados adecuadamente.
</t>
  </si>
  <si>
    <t xml:space="preserve">No se cuenta con procedimientos documentados para las actividades que Ileva a cabo el área de Tecnología, por ejemplo procedimientos normados para Ja creaciõn de usuarios y permisos en los sistemas, política de mantenimiento, administraciõn de claves de usuarios de los sistemas y de bases de datos, procedimientos normados para el manejo de requerimientos nuevos, ’ modificaciones y corrección de errores en los sistemas, procedimientos normados para la administración de la red, para la administración de equipos y licencias, plan de mantenimiento de los equipos y servidores. El área de Tecnología informó que se encuentran trabajando en un Esquema Gubernamental de Seguridad de la información - EGSI (Mintel) que incluye entre sus entregables algunas políticas, sin embargo, no se entregó la documentación que respalda Io mencionado. Este hecho se produjo porque el área de Tecnolog la conocía por experiencia cómo llevar a cabo su trabajo; debido a ello, no consideró neGesario documentar los procedimientos. Situación que se originó; por cuanto, los Especialista de Tecnologías de la Información 2 no documentaron los procedimientos del ãrea informática.
</t>
  </si>
  <si>
    <t xml:space="preserve">El usuario accede at soporte a travéś de la herramienta GLPI, para Io cual registra sus solicitudes y el ãrea de Tecnología decide como gestionarlos y la príoridad respectiva. Se solicitó un reporte en Excel de 3 meses de soporte registrados en la herramienta GLPI para el año 2021, sin , embargo, no se entregó la documentación. El usuario también accede al soporte por correo electrónico. Situación que produjo por cuanto los Especialistas de Tecnologías de la Información, no consideraron necesario normar el procedimiento de soporte al usuario a través de la herramienta GLPI y así sea posible generar seguimiento y factores de mediGión que permitan conocer la frecuencia del soporte, tiempo de respuesta, soiuciones propuestas, errores repetitivos por parte del usuario, necesidades de capacitación, controles, nuevos desarrollos, percepción de los usuarios, etc
</t>
  </si>
  <si>
    <t>Coordinadora General Administrativa Financiera / Directora Financiera</t>
  </si>
  <si>
    <t>Coordinadora General Administrativa Financiera / Directora Financiera / Contador General</t>
  </si>
  <si>
    <t>Directora Financiera / Contador General</t>
  </si>
  <si>
    <t>Directora  Financiera / Contador General</t>
  </si>
  <si>
    <t>Ing. Gina Mireya Pérez Heredia</t>
  </si>
  <si>
    <t>Gerente General / Coordinadora General Administrativa Financiera a</t>
  </si>
  <si>
    <t xml:space="preserve">Gerente General / Coordinadora General Administrativa Financiera  </t>
  </si>
  <si>
    <t>EPCPT-CGAF-2022-0035-M (14/01/2022)</t>
  </si>
  <si>
    <t xml:space="preserve">4.- Solicitará a la Coordinadora General Administrativa Financiera en coordinación con la Gerente Técnica de Proyectos, establecer las directrices necesarias para la implementación de un sistema de control de costos adecuado a los objetivos institucionales, con el fin de mejorar la gestión y que hagan efectivos los propósitos de transparencia y rendición de
cuentas.
</t>
  </si>
  <si>
    <t>Actualización de Políticas Contables y actualización de la matriz de actualización de información en el SERCOP</t>
  </si>
  <si>
    <t>Implementación de matriz de costos de los proyectos</t>
  </si>
  <si>
    <t>Implementación de matriz de control de costos por proyectos</t>
  </si>
  <si>
    <t>Seguimiento al proceso de reclamo en el SRI</t>
  </si>
  <si>
    <t>Disposición al Contador General del cumplimiento tributario observando la normativa legal vigente</t>
  </si>
  <si>
    <t>Disposición al Contador General de registros contables de conformidad al Ministerio de Economía y Finanzas</t>
  </si>
  <si>
    <t>CIEP-CGAF-2023-0093-M</t>
  </si>
  <si>
    <t xml:space="preserve">Disposición Contador General y al Tesorero incorporar en la conciliación bancaria los anexos que justifiquen los registros financieros y reportar de forma mensual </t>
  </si>
  <si>
    <t xml:space="preserve">Se modificó el Plan de Acción Anterior </t>
  </si>
  <si>
    <t xml:space="preserve">Se modificó el Plan de Acción Anterior  / Las conciliaciones bancarias se reportarán  de forma mensual </t>
  </si>
  <si>
    <t>Actualizar, aprobar y socializar la política de Respaldo que normen los procesos de generación de respaldos de la información de la Empresa.</t>
  </si>
  <si>
    <t>Elaborar, aprobar y socializar procedimientos y políticas de respaldos según las condiciones actuales de la Empresa Creamos Infraestructura EP.</t>
  </si>
  <si>
    <t>Actualizar, aprobar, socializar e implementar un plan de contingencias que describa las acciones a tomar en caso de una emergencia o suspensión en el procesamiento de la información por problemas en los equipos, programas o personal relacionado con la Empresa  Creamos Infraestructura  EP.</t>
  </si>
  <si>
    <t>Solicitar a los proveedores formalmente la entrega de los manuales actualizados de usuarios y técnicos para la respectiva difusión;  conforme a las necesidades actuales de la Empresa Creamos Infraestructura EP.</t>
  </si>
  <si>
    <t>Realizar un levantamientos de procedimiento conforme a la línea de negocio. Realizar la definición de perfiles con sus respectivos alcances y permisos para los diferentes sistemas, en conjunto con las áreas usuarias.
Elaborar, socializar e implementar las políticas y procedimientos que regulen la creación de usuarios y permisos en los sistemas.</t>
  </si>
  <si>
    <t>Configurar el Sistema de Mesa de Servicios GLPI, para la empresa Creamos Infraestructura EP.</t>
  </si>
  <si>
    <t>Direccionar a las partes encargadas del manejo contable como el levantamiento de los inventarios en cada periodo, proceder a realizar el cálculo de Valor Neto Realizable (VNR)  de sus inventarios como lo estipulo sus Políticas Contables Bajo Lineamiento NIIF´s</t>
  </si>
  <si>
    <t>Seguimiento  a Informe de Inicio de Gestión en Contraloría  General del Estado</t>
  </si>
  <si>
    <t>Dispondrá al Contador General  el  cumplimiento de obligaciones tributarias   de forma mensual</t>
  </si>
  <si>
    <t xml:space="preserve">Dispondrá al Contador General un informe de conciliaciones de cuentas contables mensuales </t>
  </si>
  <si>
    <t>Mgs. Julio Alfredo Vásquez Quinteros</t>
  </si>
  <si>
    <t>Tesorero y Contador General</t>
  </si>
  <si>
    <t>Se modificó el Plan de Acción Anterior  / El Plan de acción dependerá del prespuesto que se pueda obtener</t>
  </si>
  <si>
    <t>Se modificó el Plan de Acción Anterior  / De existir novedades se deberá incluir  en el informe mensual con las debidas propuestas de mejora</t>
  </si>
  <si>
    <t xml:space="preserve">Se modificó el Plan de Acción Anterior  / De existir novedades se deberá incluir  en el informe mensual con las debidas propuestas de registro contable de acuerdo a lo dispuesto en la normativa legal vigente </t>
  </si>
  <si>
    <t>EPCPT-GG-2021-522-O / EPCPT-GG-2021-0474-O</t>
  </si>
  <si>
    <t>Socialización del Manual de Descripción, Clasificación y Valoración de Puestos para Servidores Públicos de la Empresa PúbliCA  /   Resolución Nro. EPCPT-2022-020</t>
  </si>
  <si>
    <t>Dispondrá al Contador(a) verificar las diferencias presentadas y realizar las conciliaciones de  saldos.</t>
  </si>
  <si>
    <t xml:space="preserve">Con fecha 23 de noviembre de 2021, se realizó la declaración de impuestos correspondiente al mes de octubre de 2021, en el que se procedió al pago dupIicado de impuestos por concepto de retenciones del lmpuesto al Valor Agregado por USD 1.111.376,29, sobre el cual se solicitó la devolución por pago indebido al Servicio de Rentas Internas, sin que hasta la fecha de emisión del presente informe se proceda con su recuperación; situaciõn que se presentó debido a que la Contadora General no efectuó la revisión previa la presentación de las declaraciones de impuestos; y, el Director Financiero no supervisó la elaboración de las declaraciones de impuestos previo a su presentación; lo que ocasionó que la Empresa no disponga de estos recursos para su operaciõn
</t>
  </si>
  <si>
    <t>CIEP-GG-2023-0030-M</t>
  </si>
  <si>
    <t>CIEP-CGAF-2023-0291-M</t>
  </si>
  <si>
    <t>Platafoma del SRI MENSUAL</t>
  </si>
  <si>
    <t>RECURSO DE REVISIÓN NRO.117012022801821 DE FECHA 8/12/2022</t>
  </si>
  <si>
    <t>Se modificó la fecha de vencimiento, ya que se ha evidenciado en los años 2019- 2020 por adjudicar, adjudicados y no registro de contratos, debido a que la información se debe remitir a través del administrador del Contrato y de la unidad de archivo</t>
  </si>
  <si>
    <t>CIEP-CGAF-2023-0081-M, CIEP-CGAF-2023-0077-M</t>
  </si>
  <si>
    <t xml:space="preserve">Plan Operativo Anual y Auxiliares Contables </t>
  </si>
  <si>
    <t xml:space="preserve">Aplicación instalada y configurada e el Servidor 172.16.20.2 de Creamos Infraestructra </t>
  </si>
  <si>
    <t xml:space="preserve">Registros Contables </t>
  </si>
  <si>
    <t>Mgs.   Patricia del Rocío Cáliz Ramos</t>
  </si>
  <si>
    <t>Mgs.   Patricia del Rocío Cáliz Ramos / Dr. Gustavo Colimba</t>
  </si>
  <si>
    <t xml:space="preserve"> Mgs.   Diana Sofía Uquillas Erazo / Mgs.   Patricia del Rocío Cáliz Ramos</t>
  </si>
  <si>
    <t>Mgs.   María Fernanda Calvopiña Ramos</t>
  </si>
  <si>
    <t>Mgs.  María Fernanda Calvopiña Ramos</t>
  </si>
  <si>
    <t>Mgs.   María Fernanda Calvopiña Ramos / Dr. Gustavo Colimba</t>
  </si>
  <si>
    <t>Mgs.   María Fernanda Calvopiña Ramos/  Dr. Gustavo Colimba</t>
  </si>
  <si>
    <t>Mgs. Julio Alfredo Vásquez Quinteros / Mgs.   Alexandra Elizabeth  Mazón Moreta</t>
  </si>
  <si>
    <t>Mgs. Julio Alfredo Vásquez Quinteros / Mgs.   Alexandra Elizabeth Mazón Moreta</t>
  </si>
  <si>
    <t>Se analizará con el área de procesos para la implementación del manual de políticas contables</t>
  </si>
  <si>
    <t>Se modificó el Plan de Acción Anterior  y la fecha</t>
  </si>
  <si>
    <t>Se modificó el Plan de Acción Anterior y fecha</t>
  </si>
  <si>
    <t xml:space="preserve">Adquisición del nuevo sistema contable ERP </t>
  </si>
  <si>
    <t>Realizar análisis de cuentas de patrimonio para identificar las asignaciones y reclasificarlas de ser el caso</t>
  </si>
  <si>
    <t>Es inaplicable de acuerdo a las Normas de Contabilidad Gubernamental, no establece Cuentas por Cobrar, unicamente sr puede determinar deterioro en los bienes muebles existe norma para el deterioro de bienes inmuebles</t>
  </si>
  <si>
    <t>Realizar el análisis del reconocimiento de los ingresos</t>
  </si>
  <si>
    <t>Coordinar con el área de procesos para la elaboración del manual y de ser el caso realizar un proceso de contratación a travez del procedimiento de  una consultoria.</t>
  </si>
  <si>
    <t>Matriz técnico financiero</t>
  </si>
  <si>
    <t xml:space="preserve">Se modificó el Plan de Acción Anterior , ES INAPLICABLE CONFORME LA NORMATIVA CONTABLE  VIGENTE </t>
  </si>
  <si>
    <t>Disposición a la Coordinación General Administrativa Financiera y Dirección Financiera (Presupuesto, Contabilidad y Tesorería), la suscripción obligatoria  de los documentos de acuerdo con el ámbito de sus competencias</t>
  </si>
  <si>
    <t>Se realizó el registro contable con diario Nro. 489</t>
  </si>
  <si>
    <t>Se inlcuirá en el sistema  financiero integral , de acuerdo al giro del negocio de la Empresa Pública</t>
  </si>
  <si>
    <t>CIEP-CGAF-2023-2399-M</t>
  </si>
  <si>
    <t>CREAMOS INFRAESTRUCTURA EP</t>
  </si>
  <si>
    <t>AUDITORÍA A LOS ESTADOS FINANCIEROS 2022</t>
  </si>
  <si>
    <t>Al 31 de diciembre de 2022, la empresa posee un sistema contable “SYSPLAF” que no le permite generar reportes oportunos para el análisis y control de las cuentas de 55 los estados financieros, haciendo que los usuarios incurran en más tiempo para realizar de manera manual sus conciliaciones y control de saldos; sin embargo, se constató que en el año 2023 la empresa está realizando las gestiones necesarias con la finalidad de mejorar sus procesos internos y se encuentra en proceso para la adquisición de un nuevo sistema que contribuya con este fin.</t>
  </si>
  <si>
    <t>1.-Aun cuando el sistema contable cumpla con las necesidades básicas de los usuarios
internos, se recomienda evaluar si el sistema contable actualmente empleado tienen
las seguridades, genera información integra de manera ágil, lo que implica una mayor
número de horas de trabajo para el procesamiento, con la finalidad de tomar la
decisión más adecuada ya sea adquirir una versión actual del mismo o efectuar la
migración de saldos a otro sistema que le ofrezca mejores condiciones para el
procesamiento de su información financiera y por ende la optimización de los
procesos y recursos contables.</t>
  </si>
  <si>
    <t>Dirección Financiera</t>
  </si>
  <si>
    <t>En los arqueos de caja chica realizados se presentaron observaciones como: incumplimiento de la normativa interna en control de cajas chicas, falta de gestión oportuna en la asignación de nuevos custodios, se sobrepasó los límites mínimos de reposición, lo cual puede conllevar a falta de efectivo para cubrir los gastos menores de las Áreas de la empresa oportunamente.</t>
  </si>
  <si>
    <t>2.- La caja chica o caja menor es un monto de dinero que una entidad deja disponible
para gastos menores que requieren ser solventados en el momento, pero que no
representen grandes sumas. La persona responsable o custodios de la caja chica
deberá justificar todos los gastos realizados a diario, por menor que haya sido, con
un comprobante de pago, factura o recibos, dichos documentos deberán ser
entregados posteriormente para su revisión y registro a quien corresponda. Ante lo
mencionado, se sugiere efectuar una socialización del reglamento interno de cajas
chicas a los custodios y sus remplazos y si es necesario recurrir a una evaluación de
la misma con la finalidad de evitar falencias operativas futuras.</t>
  </si>
  <si>
    <t>Dirección Administrativa</t>
  </si>
  <si>
    <t>En la toma física realizada por Creamos Infraestructura EP a los bienes de larga duración al 31 de diciembre de 2022, se identificaron algunas falencias de control interno y regularización; sin embargo, en el 2023 la Dirección Financiera se encuentra en proceso de depuración para conciliar estos valores e incluso ha gestionado la transferencia de dominio de varios bienes inmuebles que en periodos anteriores ya fueron entregados a sus beneficiarios.</t>
  </si>
  <si>
    <t>En la toma física realizada por Creamos Infraestructura EP a los suministros de oficina y limpieza, se identificaron algunas recomendaciones de control interno que debe brindarse el seguimiento oportuno para su cumplimiento. s.</t>
  </si>
  <si>
    <t>Disponer a las personas encargadas el cumplimiento de las recomendaciones emitidas en el Informe de la constatación física con el objetivo de fortalecer el control interno aplicado a estos suministros.</t>
  </si>
  <si>
    <t>Existe diferencias entre los estados financieros auditados y los saldos iniciales registrados en el sistema contable.</t>
  </si>
  <si>
    <t>La Empresa no ha gestionado la contratación de un auditor interno conforme el organigrama estructural aprobado para sus operaciones.</t>
  </si>
  <si>
    <t>La Empresa actualmente se encuentra en proceso de actualización de las firmas de las personas autorizadas en el Banco del Pacífico S.A.</t>
  </si>
  <si>
    <t>Dispondrá al Sr. Tesorero, realice las gestiones pertinentes ante la institución financiera para actualizar la información de las personas actuales autorizadas por la Empresa</t>
  </si>
  <si>
    <t>Al 31 de diciembre de 2022, en el estado de situación financiera bajo NIIF presentado por la empresa, se observó una errónea clasificación contable de los valores reconocidos como “efectivo y equivalentes de efectivo”</t>
  </si>
  <si>
    <r>
      <rPr>
        <b/>
        <sz val="10"/>
        <color theme="1"/>
        <rFont val="Calibri"/>
        <family val="2"/>
        <scheme val="minor"/>
      </rPr>
      <t>Al Contador</t>
    </r>
    <r>
      <rPr>
        <sz val="10"/>
        <color theme="1"/>
        <rFont val="Calibri"/>
        <family val="2"/>
        <scheme val="minor"/>
      </rPr>
      <t xml:space="preserve">
Como método de control interno efectuar un análisis de las NIIF previo a la homologación de cuentas que maneja la empresa internamente para la presentación de sus estados financieros de manera adecuada y les permita a los usuarios de los mismos una mejor interpretación de las agrupaciones de cuentas y a su vez una correcta toma de decisiones.                                                           </t>
    </r>
    <r>
      <rPr>
        <b/>
        <sz val="10"/>
        <color theme="1"/>
        <rFont val="Calibri"/>
        <family val="2"/>
        <scheme val="minor"/>
      </rPr>
      <t>Al Jefe Financiero</t>
    </r>
    <r>
      <rPr>
        <sz val="10"/>
        <color theme="1"/>
        <rFont val="Calibri"/>
        <family val="2"/>
        <scheme val="minor"/>
      </rPr>
      <t xml:space="preserve">                                                                                                                                                        Designar a quien corresponda el seguimiento de estos valores pendientes de recuperación para la empresa.
 Seguir gestionando la recuperación de los saldos por cobrar a ex funcionarios, de no ser factible dicho proceso tomar con Gerencia las decisiones que se consideren necesarias.                                                                                                                                                                                                                     </t>
    </r>
  </si>
  <si>
    <t>El sistema contable no genera reportes oportunos y detallados para análisis de antigüedad</t>
  </si>
  <si>
    <r>
      <rPr>
        <b/>
        <sz val="10"/>
        <color theme="1"/>
        <rFont val="Calibri"/>
        <family val="2"/>
        <scheme val="minor"/>
      </rPr>
      <t>A la Dirección Financiera</t>
    </r>
    <r>
      <rPr>
        <sz val="10"/>
        <color theme="1"/>
        <rFont val="Calibri"/>
        <family val="2"/>
        <scheme val="minor"/>
      </rPr>
      <t xml:space="preserve">
Analizar la posibilidad de efectuar un cambio de sistema contable, por uno más
integral, de manera que permita la consolidación de la información, generación de
varios reportes, de acuerdo a la necesidad del usuario, con el objetivo de que la
información reflejada en los estados financieros sea confiable y razonable.                                                   </t>
    </r>
    <r>
      <rPr>
        <b/>
        <sz val="10"/>
        <color theme="1"/>
        <rFont val="Calibri"/>
        <family val="2"/>
        <scheme val="minor"/>
      </rPr>
      <t>Al Contador(a)</t>
    </r>
    <r>
      <rPr>
        <sz val="10"/>
        <color theme="1"/>
        <rFont val="Calibri"/>
        <family val="2"/>
        <scheme val="minor"/>
      </rPr>
      <t xml:space="preserve">
Designar a quien corresponda la realización de reportes extracontables de la
composición de cuentas por cobrar con la finalidad de realizar el seguimiento
correspondiente de los valores pendientes de cobro, así como el reconocimiento
cuando del deterioro respectivo al final de cada periodo contable.</t>
    </r>
  </si>
  <si>
    <t>Al 31 de diciembre de 2022, existen saldos iniciales en las cuentas de anticipos pendientes de regularización</t>
  </si>
  <si>
    <t>Seguir gestionando la recuperación de los saldos por cobrar a ex funcionarios, de no ser factible dicho proceso tomar con Gerencia las decisiones que se consideren necesarias.</t>
  </si>
  <si>
    <t>Contador/a  General</t>
  </si>
  <si>
    <t>Al 31 de diciembre de 2022, no ha sido posible satisfacernos sobre la composición y posibilidad de realización del inventario, grupo de cuentas: “133 Inversiones en productos en proceso” y “135 Existencias para ventas”, así como el reconocimiento de ingresos y costos operacionales alineados a las NIIF, que le permita a la empresa relacionar los costos incurridos de acuerdo al avance por cada proyecto. Sin embargo, como hecho subsecuente, se observa el interés de la empresa a través de la actual Dirección Financiera para mejorar esta situación, por lo cual se ha
gestionado la creación de matrices de información para conciliar esta información con los registros contables y a su vez la misma sirva de partida para incorporarlo en el nuevo sistema contable que adquirirá la empresa.</t>
  </si>
  <si>
    <t>Se observó diferencia de saldos en el rubro “suministros de oficina y limpieza”</t>
  </si>
  <si>
    <t>Contador/a General</t>
  </si>
  <si>
    <t>Se observó diferencia de saldo en el costo de la propiedad, planta y equipo.</t>
  </si>
  <si>
    <t>  Analizar la diferencia identificada, y conciliar los saldos
  Implementar una política de revisión periódica de modo que la información se encuentre actualizada y conciliada en conformidad con lo reportado en el Estado Financiero</t>
  </si>
  <si>
    <t>Se observó diferencia en el recálculo de las depreciaciones acumuladas de propiedad, planta y equipo.</t>
  </si>
  <si>
    <t>   Analizar por cada grupo de bienes, las diferencias determinadas, con el fin de identificar su procedencia y realizar los ajustes que se consideren necesarios.                                                                        Parametrizar el sistema contable para que éste pueda ejercer el reconocimiento de las depreciaciones mensuales, y así mitigar el riesgo de diferencias a futuro, con el objetivo de que los estados financieros emitan información razonable.</t>
  </si>
  <si>
    <t>Se observó una diferencia de saldos entre el estado financiero firmado al 31/12/2022 y los registros contables presentados en los mayores contables generados del sistema contable.</t>
  </si>
  <si>
    <t>Identificar el origen de la diferencia de saldos presentada y establecer verificaciones oportunas en cada cierre fiscal de las cuentas que conforman los estados financieros procurando que se reflejen de manera adecuada y real los saldos a esa fecha y no se presenten este tipo de variaciones posteriores.</t>
  </si>
  <si>
    <t>Se mantienen en registros contables cuentas pendientes de cancelación provenientes de periodos anteriores, ante lo cual la Empresa debería analizar y depurar las mismas.</t>
  </si>
  <si>
    <t>Identificar el origen y conformación de las cuentas por pagar en mención por medio de un detalle extracontable, analizar si las mismas son susceptibles de pago a la fecha actual y definir acciones oportunas para su depuración ya sea a través de gestiones de comunicación y pago con los terceros implicados o caso contrario si se cumple con las condiciones de la NIIF 9 mediante autorización respectiva solicitar su baja en los estados financieros.</t>
  </si>
  <si>
    <t>En el patrimonio se observó movimientos de incremento y disminución de sus cuentas; sin embargo, siendo valores significativos no se han puesto en conocimiento del Directorio.</t>
  </si>
  <si>
    <t>Directora Financiera</t>
  </si>
  <si>
    <t>En la revisión de ingresos, costos y gastos relacionados al giro de negocio, se observó que no se ha dado cumplimiento al reconocimiento de las partidas según la NIIF 15 y la resolución No. NAC-DGERCGC16-00000138, así como las revelaciones correspondientes en las notas explicativas a los estados financieros de cada período</t>
  </si>
  <si>
    <t>Existen diferencias en las bases de compras presentadas en las declaraciones de impuestos al Servicio de Rentas Internas.</t>
  </si>
  <si>
    <t>Como método de control interno, delegar a los responsables de los registros contables de los comprobantes de venta (facturas, retenciones, etc) que se realicen en el período correspondiente de acuerdo a la fecha de emisión de los mismos, con la finalidad que no se presenten en otro mes distinto.</t>
  </si>
  <si>
    <t>Gestionar las acciones correspondientes para la selección del responsable de
“Auditoría Interna” conforme los requisitos que según normativa interna se requiera para el mismo.
 Establecer las funciones que desarrollará el responsable de Auditoría Interna para su adecuada gestión</t>
  </si>
  <si>
    <t>Lcda. Carolina de los Angeles  Pinto Villacis</t>
  </si>
  <si>
    <t>Mgs. María Alejandra Aldás García</t>
  </si>
  <si>
    <t>Dirección Financiera /  Tesorero</t>
  </si>
  <si>
    <t>Mgs.   Patricia del Rocío Cáliz Ramos / Ing. Juan Carlos Lasso Correa</t>
  </si>
  <si>
    <t>* Efectuar un análisis sobre la pertinencia de tales registros, sobretodo de los ajustes contra las cuentas de costos, con la finalidad de determinar acciones correctivas o de respaldo de ser el caso.
* Gestionar con los responsables de tales registros poner en conocimiento ante
el Directorio sobre los movimientos en las cuentas de patrimonio y la pertinencia de los mismos en los registros contables con la finalidad que los estados financieros reflejen la realidad de la empresa.</t>
  </si>
  <si>
    <t>* Analizar la diferencia y conciliar los saldos
* Implementar una política de revisión periódica de modo que la información se encuentre actualizada y conciliada en conformidad con lo reportado en el Estado Financiero</t>
  </si>
  <si>
    <t>* Gestionar con la Unidad de Tecnologías de la Información la posibilidad de la integración de un módulo para el manejo y control de las cuentas de inventario y gestionar las acciones respectivas para su implementación.
* Delegar al contador(a) la realización de un examen especial para verificar la conformación y respaldos de los grupos de las cuentas de inventario en relación con lo que se ha reconocido en los estados financieros, con la finalidad de establecer las acciones correctivas necesarias oportunamente y los saldos se reflejen de forma razonable.</t>
  </si>
  <si>
    <t>Solicitar al Área Contable y a la Unidad de Tecnologías de la información:
* Implementar seguridades en el sistema contable con la finalidad que al cerrar un ejercicio económico no se pueda alterar las cifras aprobadas, salvo autorización previa y consentimiento del Directorio.
* Como procedimiento de control interno establecer una verificación oportuna en cada cierre fiscal de las cuentas que conforman los estados financieros procurando que se reflejen de manera adecuada y real los saldos a esa fecha y no se presenten este tipo de variaciones posteriores.</t>
  </si>
  <si>
    <t>3.- Delegar a quien corresponda y realizar el seguimiento a:
* Proceder con el registro contable correspondiente, de los bienes que aún no se los ha efectuado, codificarlos, e incorporar la demás información necesaria para su control.
* Analizar la obsolescencia de los equipos constatados con la Unidad de Tecnología, de no ser susceptible a usarlos, proceder con la baja correspondiente, conforme la normativa vigente y la respectiva autorización.
* Analizar el registro de los bienes recibidos en donación, para mantener un adecuado control de estos ítems.
* Verificar la factibilidad de parametrizar el sistema contable para que pueda emitir las actas de entrega de bienes a sus custodios, de modo que se cuente con información actualizada de forma permanente.                                                                                                                                                                 Respaldar la no constancia de los neumáticos del inventario de la Entidad, para que se pueda ejecutar el proceso debido de dar de baja a estos bienes</t>
  </si>
  <si>
    <t xml:space="preserve">Mediante memorando Nro. CIEP-CGAF-2024-0121-M; se dispuso a la Betty Alejandra Padilla Paspuel Asistente Administrativa 3  Sr. Mgs. Juan Gabriel Gonzalez Llanos Especialista Administrativo 2  Sra. Tlga. Jessica Alejandra Cedeño Veliz Asistente de Gerencia General; Por lo expuesto, en cumplimiento de la recomendación realizada a esta Dirección por la Empresa Auditora y en su calidad de custodios delegados de las cajas chicas de la Empresa Pública Creamos Infraestructura EP., se insta en cumplir con las Normas de Control Interno de la Contraloría General del Estado 405-07, Norma Técnica del Sistema Nacional de las Finanzas Públicas, Reglamento de la Administración del Fondo de Caja Chica, así como otra normativa relacionada al manejo y control de Caja Chica en cuidado de los recursos e intereses de la Empresa. </t>
  </si>
  <si>
    <t>Nro. CIEP-CGAF-2024-0121-M</t>
  </si>
  <si>
    <t>Disposición al Contador General, de cumplimiento de la  Normas Internacionales de Contabilidad  (NICSP1) ., una vez que se cuente con la aplicación del sistema ERP</t>
  </si>
  <si>
    <t>Con el informe del perito dentro de la Consultoria de bienes, se realizará el registro al valor de los bienes</t>
  </si>
  <si>
    <t xml:space="preserve">Implementación de un sistema financiero integral,  de acuerdo al giro del negocio de la Empresa Pública Creamos Infraestructura, se considera el sistema integrado de gestión financiera E-sigef </t>
  </si>
  <si>
    <t>Los Balances estan cerrrados , auditados, declarados que no se pueden modificar , cargados al MEF. Cabe indicar que es  inaplicable de ser el caso en la depuración se reclasificará documentadamente.</t>
  </si>
  <si>
    <t>Proceso de Aquisición de un sistema contable ERP</t>
  </si>
  <si>
    <t>En el área de Técnologías no existe desarrolladores porque es un subproceso y no una Dirección Técnica; por tanto esta necesidad será incluida en la adquisicón del nuevo sistema una vez que existan los recursos</t>
  </si>
  <si>
    <t>Depuración de la depreciaciones  acumuladdas</t>
  </si>
  <si>
    <t>anexar el respaldo</t>
  </si>
  <si>
    <t>Se realizaron registros sin autorización, se procederá a reversión o ajuste previo informe de las notas a los estados financieros de la cuenta 611 que esta a cargo de Samanta Silva</t>
  </si>
  <si>
    <t>Actualización de las firmas de las personas autorizadas en el Banco del Pacífico S.A.</t>
  </si>
  <si>
    <t>Se modificó la fecha de cumplimiento</t>
  </si>
  <si>
    <t>Depuración de las cuenta 212 / Graciela Marquez</t>
  </si>
  <si>
    <t>El sistema contable SYSPLAF en años anteriores no se realizaba el bloqueo para el cierre mensual contable, actualmente se realiza el bloqueo en cada cierre mensual, lo cual no permite ser modificado por ningun usuario</t>
  </si>
  <si>
    <t>Estructurar de una manera más apropiada las cuentas de sus inventarios, a fin de poder identificar sus componentes ya sea Materia Prima, Productos en Proceso o Productos ya terminados disponibles para la venta, con el objetivo de poder tomar mejores decisiones de la empresa pública</t>
  </si>
  <si>
    <t>Conciliaciones Bancarias a partir del año 2022</t>
  </si>
  <si>
    <t>Memorando CIEP-CGAF-2023-2862-M</t>
  </si>
  <si>
    <t>Memorando Nro. CIEP-CGAF-2023-2399-M</t>
  </si>
  <si>
    <t>Buscar los recursos financieros necesarios para la contatación de un perito para el  cálculo de los bienes inmuebles, contratar una consultoria de bienes inmuebles.</t>
  </si>
  <si>
    <t>Oficio Nro. CIEP-CGAF-2023-0299-O ; CIEP-CGAF-2024-0021-O</t>
  </si>
  <si>
    <t xml:space="preserve">AI 31 de diciembre de 2021 la Empresa presentó como resultados de ejercicios anteriores un valor acumulado por USD 161.470.324,17, correspondiente al reconocimiento de ingresos por transferencias recibidas de terceros que debieron ser registrados como pasivos para su   ejecución, además, reconoció como patrimonio de la Empresa, bienes inmuebles transferidos para la ejecución de proyectos como patrimonio de la Entidad por USD 5.009.144,57; situación que se presentó por cuanto, las Coordinadoras Administrativas Financieras que actuaron en los  períodos comprendidos entre el 1 de enero y el 3 de junio; y, entre el 4 de junio y el 31 de diciembre de 2021, no supervisaron la correcta presentación de los saldos en libros que aseguren  la integración y razonabilidad de los estados financieros previa su legalización, Io que ocasionó la sobrevaloraciôn de la cuenta del patrimonio.
</t>
  </si>
  <si>
    <t>CIEP-CGAF-2023-2862-M</t>
  </si>
  <si>
    <t>Depuración de la cuenta 135 , se procede con el análisis enmarcada en la normativa</t>
  </si>
  <si>
    <t xml:space="preserve">1.1. Mediante oficio Nro. CIEP-CGAF-2023-0149-O de 11 de septiembre de 2023, la Coordinación General Administrativa Financiera de Creamos Infraestructura EP, solicitó al Subsecretario de Infraestructura Inmobiliaria, la asignación de una bodega en la Plataforma Gubernamental Sur de Quito, así como la conservación de la oficina 308 ubicada en el tercer piso bloque C en los ejes 26-27: AB.   En este oficio se adjuntó el informe técnico indicando todos los pormenores que justifican la conservación de la oficina Nro. 308, de igual forma se detallo las acciones realizadas hasta la fecha para optimizar el uso del espacio y cumplir con los parámetros exigidos por INMOBILIAR.   1.2.Mediante oficio Nro. SETEGISP-DABP-2023-0963-O de 25 de septiembre de 2023 suscrito por el Arq. Freddy Paul Díaz Bastidas, Especialista de Análisis Técnico y Oferta Inmobiliaria solicitó la restitución de la oficina 308.   1.3. Mediante oficio Nro. CIEP-GG-2023-0560-O de 30 de octubre de 2023, dirigido para la Secretaría Técnica de Gestión Inmobiliaria del Sector Público se solicitó: Asignación de un espacio físico, así como la conservación de la oficina 308.   1.4. Mediante Acta Nro. DIR -CIEP-001-2024 celebrada el 03 de enero de 2024, resuelve en su Art.1.Nombrar al señor Andrés Fernando Pareja Aguirre con cedula de ciudadanía: Nro. 0912015955, como Gerente General de la Empresa Pública Creamos Infraestructura”. 1.5. Mediante Oficio Nro. SETEGISP-DABP-2024-0050-O de 17 de enero de 2024 suscrito por la Ing. Johanna Elizabeth Curipoma Fernandez, Directora de Administración de Bienes Permanentes solicitó la verificación y firma adenda al “Convenio Interinstitucional”; a fin de continuar el proceso de pago de alícuotas del año 2023.   1.6. Mediante oficio Nro. CIEP-CGAF-2024-0033-O de 19 de enero de 2024 dirigido a la Directora de Administración de Bienes Permanentes, se solicitó se modifique la: “Adenda al convenio de la CIEP” incluyendo la oficina 308 ubicada en el tercer piso bloque C en los ejes 26-27: A, para proceder con las respectivas firmas. </t>
  </si>
  <si>
    <t>De acuerdo a la planifiicación de la Gestión Inreno de Talento Humano</t>
  </si>
  <si>
    <t>En el año 2023 se realizó el costeo por 133.000.000 , verificar el balance</t>
  </si>
  <si>
    <t>Se anexa respaldo del sistema contable SYSPLAF "No puede modificar la cuenta  después del Movimiento"</t>
  </si>
  <si>
    <t>Disposisición Al Contador General para el análisis de las NIIF</t>
  </si>
  <si>
    <t>Disposición al Contador General para la recuperación de saldos por cobrar ex funcionarios</t>
  </si>
  <si>
    <t>Coordinador con el aréa de existencias para la revisión de la información</t>
  </si>
  <si>
    <t>Se encuentra dentro de la depuración de la cuenta 135 y se encuentra a cargo de Alexandra Acero y Esteban Castellanos</t>
  </si>
  <si>
    <t>* Se sugiere revisar la normativa mencionada y dar cumplimiento a la misma.
 De requerirlo asesorarse con terceros sobre el reconocimiento en contratos y
revelaciones conforme la NIIF 15 y la resolución del organismo de control.</t>
  </si>
  <si>
    <t>Las declaraciones mensuales se realizan los controles correspondientes mensuales dando cumplimiento a esta recomendación</t>
  </si>
  <si>
    <t xml:space="preserve">Mayores contables de impuestos de retenciones y base contable para el ATS </t>
  </si>
  <si>
    <t>No hay contratación del especialista de la información</t>
  </si>
  <si>
    <t>Mgs. Andrés Fernando Pareja Aguirre /Especialista de la Información por Definir</t>
  </si>
  <si>
    <t>Mgs. Maria Alejandra Aldas Garcia</t>
  </si>
  <si>
    <t xml:space="preserve">Ing. Santiago José Armas T. /   Mgs.  Patricia del Rocío Cáliz Ramos / Lcda. Carolina de los Angeles Pinto </t>
  </si>
  <si>
    <t>Ing. Santiao José Armas T. / Mgs.   Patricia del Rocío Cáliz Ramos / Lcda. Carolina de los Angeles Pinto Villacis</t>
  </si>
  <si>
    <t>Ing. Santiago José Armas T.</t>
  </si>
  <si>
    <r>
      <t xml:space="preserve">Se modifió el plan de acción y </t>
    </r>
    <r>
      <rPr>
        <sz val="10"/>
        <color rgb="FFFF0000"/>
        <rFont val="Calibri"/>
        <family val="2"/>
        <scheme val="minor"/>
      </rPr>
      <t xml:space="preserve">la recomendacicón es inaplicable </t>
    </r>
  </si>
  <si>
    <t xml:space="preserve">Se modificó la fecha </t>
  </si>
  <si>
    <t xml:space="preserve">Especialista de la Información  / Diego Ortega </t>
  </si>
  <si>
    <t>La contratación del especialista de la información se realizó el 20 de febrero y los avances serán reportados en el mes de marzo del 2024 y el cmabio de fechas de cumplimiento  hasta que realice la revisión correspondiente conforme lo indica en el correo del 5/03/2024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</si>
</sst>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 _€_-;\-* #,##0.00\ _€_-;_-* &quot;-&quot;??\ _€_-;_-@_-"/>
  </numFmts>
  <fonts count="12">
    <font>
      <sz val="11"/>
      <color theme="1"/>
      <name val="Calibri"/>
      <charset val="134"/>
      <scheme val="minor"/>
    </font>
    <font>
      <sz val="11"/>
      <color theme="1"/>
      <name val="Calibri"/>
      <family val="2"/>
      <scheme val="minor"/>
    </font>
    <font>
      <sz val="11"/>
      <color theme="1"/>
      <name val="Calibri"/>
      <family val="2"/>
      <scheme val="minor"/>
    </font>
    <font>
      <b/>
      <sz val="10"/>
      <color rgb="FFFFFFFF"/>
      <name val="Calibri"/>
      <family val="2"/>
      <scheme val="minor"/>
    </font>
    <font>
      <sz val="10"/>
      <color theme="1"/>
      <name val="Calibri"/>
      <family val="2"/>
      <scheme val="minor"/>
    </font>
    <font>
      <sz val="10"/>
      <color rgb="FF000000"/>
      <name val="Calibri"/>
      <family val="2"/>
      <scheme val="minor"/>
    </font>
    <font>
      <sz val="10"/>
      <name val="Arial"/>
      <family val="2"/>
    </font>
    <font>
      <sz val="11"/>
      <color theme="1"/>
      <name val="Calibri"/>
      <family val="2"/>
      <scheme val="minor"/>
    </font>
    <font>
      <sz val="10"/>
      <color theme="1"/>
      <name val="Times New Roman"/>
      <family val="1"/>
    </font>
    <font>
      <sz val="10"/>
      <name val="Calibri"/>
      <family val="2"/>
      <scheme val="minor"/>
    </font>
    <font>
      <b/>
      <sz val="10"/>
      <color theme="1"/>
      <name val="Calibri"/>
      <family val="2"/>
      <scheme val="minor"/>
    </font>
    <font>
      <sz val="10"/>
      <color rgb="FFFF0000"/>
      <name val="Calibri"/>
      <family val="2"/>
      <scheme val="minor"/>
    </font>
  </fonts>
  <fills count="3">
    <fill>
      <patternFill patternType="none"/>
    </fill>
    <fill>
      <patternFill patternType="gray125"/>
    </fill>
    <fill>
      <patternFill patternType="solid">
        <fgColor theme="3" tint="-0.249977111117893"/>
        <bgColor rgb="FF000000"/>
      </patternFill>
    </fill>
  </fills>
  <borders count="17">
    <border>
      <left/>
      <right/>
      <top/>
      <bottom/>
      <diagonal/>
    </border>
    <border>
      <left/>
      <right style="thin">
        <color rgb="FFFFFFFF"/>
      </right>
      <top/>
      <bottom/>
      <diagonal/>
    </border>
    <border>
      <left style="thin">
        <color rgb="FFFFFFFF"/>
      </left>
      <right style="thin">
        <color rgb="FFFFFFFF"/>
      </right>
      <top/>
      <bottom/>
      <diagonal/>
    </border>
    <border>
      <left style="thin">
        <color rgb="FFFFFFFF"/>
      </left>
      <right style="thin">
        <color auto="1"/>
      </right>
      <top/>
      <bottom/>
      <diagonal/>
    </border>
    <border>
      <left style="thin">
        <color auto="1"/>
      </left>
      <right style="thin">
        <color rgb="FFFFFFFF"/>
      </right>
      <top/>
      <bottom/>
      <diagonal/>
    </border>
    <border>
      <left/>
      <right style="thin">
        <color rgb="FFFFFFFF"/>
      </right>
      <top/>
      <bottom style="thin">
        <color auto="1"/>
      </bottom>
      <diagonal/>
    </border>
    <border>
      <left style="thin">
        <color rgb="FFFFFFFF"/>
      </left>
      <right style="thin">
        <color rgb="FFFFFFFF"/>
      </right>
      <top/>
      <bottom style="thin">
        <color auto="1"/>
      </bottom>
      <diagonal/>
    </border>
    <border>
      <left style="thin">
        <color rgb="FFFFFFFF"/>
      </left>
      <right style="thin">
        <color auto="1"/>
      </right>
      <top/>
      <bottom style="thin">
        <color auto="1"/>
      </bottom>
      <diagonal/>
    </border>
    <border>
      <left style="thin">
        <color auto="1"/>
      </left>
      <right style="thin">
        <color rgb="FFFFFFFF"/>
      </right>
      <top/>
      <bottom style="thin">
        <color auto="1"/>
      </bottom>
      <diagonal/>
    </border>
    <border>
      <left style="thin">
        <color auto="1"/>
      </left>
      <right style="thin">
        <color auto="1"/>
      </right>
      <top style="thin">
        <color auto="1"/>
      </top>
      <bottom style="thin">
        <color auto="1"/>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auto="1"/>
      </bottom>
      <diagonal/>
    </border>
    <border>
      <left style="thin">
        <color rgb="FFFFFFFF"/>
      </left>
      <right/>
      <top/>
      <bottom/>
      <diagonal/>
    </border>
    <border>
      <left style="thin">
        <color rgb="FFFFFFFF"/>
      </left>
      <right/>
      <top/>
      <bottom style="thin">
        <color auto="1"/>
      </bottom>
      <diagonal/>
    </border>
    <border>
      <left style="thin">
        <color auto="1"/>
      </left>
      <right style="thin">
        <color auto="1"/>
      </right>
      <top style="thin">
        <color auto="1"/>
      </top>
      <bottom/>
      <diagonal/>
    </border>
  </borders>
  <cellStyleXfs count="3">
    <xf numFmtId="0" fontId="0" fillId="0" borderId="0"/>
    <xf numFmtId="164" fontId="7" fillId="0" borderId="0" applyFont="0" applyFill="0" applyBorder="0" applyAlignment="0" applyProtection="0"/>
    <xf numFmtId="0" fontId="6" fillId="0" borderId="0"/>
  </cellStyleXfs>
  <cellXfs count="43">
    <xf numFmtId="0" fontId="0" fillId="0" borderId="0" xfId="0"/>
    <xf numFmtId="0" fontId="0" fillId="0" borderId="0" xfId="0" applyAlignment="1">
      <alignmen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4" fillId="0" borderId="0" xfId="0" applyFont="1" applyAlignment="1">
      <alignment vertical="center"/>
    </xf>
    <xf numFmtId="0" fontId="3" fillId="2" borderId="15" xfId="0" applyFont="1" applyFill="1" applyBorder="1" applyAlignment="1">
      <alignment horizontal="center" vertical="center" wrapText="1"/>
    </xf>
    <xf numFmtId="0" fontId="5" fillId="0" borderId="0" xfId="0" applyFont="1" applyAlignment="1">
      <alignment horizontal="center" vertical="center" wrapText="1"/>
    </xf>
    <xf numFmtId="0" fontId="3" fillId="2" borderId="6" xfId="0" applyFont="1" applyFill="1" applyBorder="1" applyAlignment="1">
      <alignment horizontal="left" vertical="center" wrapText="1"/>
    </xf>
    <xf numFmtId="0" fontId="0" fillId="0" borderId="0" xfId="0" applyAlignment="1">
      <alignment horizontal="left" vertical="center"/>
    </xf>
    <xf numFmtId="0" fontId="4" fillId="0" borderId="9" xfId="0"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16" xfId="0" applyFont="1" applyFill="1" applyBorder="1" applyAlignment="1">
      <alignment vertical="center" wrapText="1"/>
    </xf>
    <xf numFmtId="9" fontId="4" fillId="0" borderId="9" xfId="0" applyNumberFormat="1" applyFont="1" applyFill="1" applyBorder="1" applyAlignment="1">
      <alignment horizontal="center" vertical="center" wrapText="1"/>
    </xf>
    <xf numFmtId="0" fontId="9" fillId="0" borderId="9" xfId="0" applyFont="1" applyFill="1" applyBorder="1" applyAlignment="1">
      <alignment horizontal="center" vertical="center" wrapText="1"/>
    </xf>
    <xf numFmtId="0" fontId="4" fillId="0" borderId="9" xfId="0" applyFont="1" applyFill="1" applyBorder="1" applyAlignment="1">
      <alignment vertical="center" wrapText="1"/>
    </xf>
    <xf numFmtId="0" fontId="3" fillId="2" borderId="2" xfId="0" applyFont="1" applyFill="1" applyBorder="1" applyAlignment="1">
      <alignment horizontal="left" vertical="center" wrapText="1"/>
    </xf>
    <xf numFmtId="0" fontId="4" fillId="0" borderId="0" xfId="0" applyFont="1" applyFill="1" applyAlignment="1">
      <alignment horizontal="center" vertical="center" wrapText="1"/>
    </xf>
    <xf numFmtId="0" fontId="0" fillId="0" borderId="0" xfId="0" applyFill="1" applyAlignment="1">
      <alignment vertical="center" wrapText="1"/>
    </xf>
    <xf numFmtId="0" fontId="4"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left" vertical="center"/>
    </xf>
    <xf numFmtId="0" fontId="4" fillId="0" borderId="16" xfId="0" applyFont="1" applyFill="1" applyBorder="1" applyAlignment="1">
      <alignment horizontal="left" vertical="center" wrapText="1"/>
    </xf>
    <xf numFmtId="0" fontId="4" fillId="0" borderId="16" xfId="0" applyFont="1" applyFill="1" applyBorder="1" applyAlignment="1">
      <alignment horizontal="center" vertical="center" wrapText="1"/>
    </xf>
    <xf numFmtId="9" fontId="4" fillId="0" borderId="16" xfId="0" applyNumberFormat="1" applyFont="1" applyFill="1" applyBorder="1" applyAlignment="1">
      <alignment horizontal="center" vertical="center" wrapText="1"/>
    </xf>
    <xf numFmtId="0" fontId="2" fillId="0" borderId="0" xfId="0" applyFont="1" applyFill="1" applyAlignment="1">
      <alignment vertical="center"/>
    </xf>
    <xf numFmtId="0" fontId="4" fillId="0" borderId="9" xfId="0" applyFont="1" applyBorder="1" applyAlignment="1">
      <alignment horizontal="left" vertical="center" wrapText="1"/>
    </xf>
    <xf numFmtId="0" fontId="4" fillId="0" borderId="9" xfId="0" applyFont="1" applyBorder="1" applyAlignment="1">
      <alignment horizontal="center" vertical="center" wrapText="1"/>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Alignment="1">
      <alignment horizontal="center" vertical="center"/>
    </xf>
    <xf numFmtId="0" fontId="11" fillId="0"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cellXfs>
  <cellStyles count="3">
    <cellStyle name="Millares 2"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calcChain" Target="calcChain.xml"/><Relationship Id="rId5" Type="http://schemas.openxmlformats.org/officeDocument/2006/relationships/externalLink" Target="externalLinks/externalLink3.xml"/><Relationship Id="rId10" Type="http://schemas.openxmlformats.org/officeDocument/2006/relationships/sharedStrings" Target="sharedStrings.xml"/><Relationship Id="rId4" Type="http://schemas.openxmlformats.org/officeDocument/2006/relationships/externalLink" Target="externalLinks/externalLink2.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PT-SRV-FS\Documentos$\Users\Usuario\AppData\Local\Temp\Seguimiento%20y%20Monitoreo\Calendarizaci&#243;n%20de%20productos%20V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20.210\emcoepcorp\Users\coronelag\AppData\Local\Microsoft\Windows\INetCache\Content.Outlook\1106PM6J\Formato%20Ejecuci&#243;n%20Presupuesto%20-%20Info%20Periodic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PT-SRV-FS\Documentos$\Users\Bolanosej\Desktop\MDT\TALLER\Plantilla%20RCI.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PT-SRV-FS\Documentos$\Users\BONILLAGR\AppData\Local\Microsoft\Windows\INetCache\Content.Outlook\Y68A7KGK\Matriz%20de%20Seguimiento%20a%20Directorios%20y%20CGE.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V&#237;nculoExternoRecuperado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quema"/>
      <sheetName val="Procesos"/>
      <sheetName val="Creación de Puestos"/>
      <sheetName val="Manual de Puestos"/>
      <sheetName val="Clasificación de puestos"/>
      <sheetName val="Cambio denominación de puestos"/>
      <sheetName val="Revisión a la clasificación"/>
      <sheetName val="Contratos de S. Ocasionales"/>
      <sheetName val="Habilitación de partidas vacant"/>
      <sheetName val="Control de Asistencia"/>
      <sheetName val="Décimo Tercer Sueldo"/>
      <sheetName val="Décimo Cuarto Sueldo"/>
      <sheetName val="Horas extras"/>
      <sheetName val="Bonificación Geográfica"/>
      <sheetName val="Gastos por residencia"/>
      <sheetName val="Otros Ingresos Complementarios"/>
      <sheetName val="Recuperación RVE NJS"/>
      <sheetName val="Accidentes de Trabajo"/>
      <sheetName val="Evaluación de desempeño"/>
      <sheetName val="Régimen Disciplinario"/>
      <sheetName val="Desvinculación"/>
      <sheetName val="Información del SIITH"/>
      <sheetName val="EP Información Empresarial"/>
      <sheetName val="Hoja4"/>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EJECUCIÓN PRESUPUESTO"/>
    </sheetNames>
    <sheetDataSet>
      <sheetData sheetId="0" refreshError="1">
        <row r="2">
          <cell r="A2" t="str">
            <v>13.01.07</v>
          </cell>
          <cell r="B2" t="str">
            <v>Venta de Bases</v>
          </cell>
          <cell r="C2" t="str">
            <v>001 Recursos Fiscales</v>
          </cell>
        </row>
        <row r="3">
          <cell r="A3" t="str">
            <v>13.01.08</v>
          </cell>
          <cell r="B3" t="str">
            <v>Prestacion de Servicios</v>
          </cell>
          <cell r="C3" t="str">
            <v>002 Recursos Fiscales generados por las Instituciones</v>
          </cell>
        </row>
        <row r="4">
          <cell r="A4" t="str">
            <v>13.03.07</v>
          </cell>
          <cell r="B4" t="str">
            <v>Superficiarios Mineros</v>
          </cell>
          <cell r="C4" t="str">
            <v>003 Recursos Provenientes de Preasignaciones</v>
          </cell>
        </row>
        <row r="5">
          <cell r="A5" t="str">
            <v>13.04.99</v>
          </cell>
          <cell r="B5" t="str">
            <v>Otras Contribuciones</v>
          </cell>
          <cell r="C5" t="str">
            <v>201 Colocaciones Externas</v>
          </cell>
        </row>
        <row r="6">
          <cell r="A6" t="str">
            <v>14.01.07</v>
          </cell>
          <cell r="B6" t="str">
            <v>Ventas Internas de Derivados del Petroleo</v>
          </cell>
          <cell r="C6" t="str">
            <v>202 Préstamos Externos</v>
          </cell>
        </row>
        <row r="7">
          <cell r="A7" t="str">
            <v>14.02.01</v>
          </cell>
          <cell r="B7" t="str">
            <v>Agropecuarios y Forestales</v>
          </cell>
          <cell r="C7" t="str">
            <v>301 Colocaciones Internas</v>
          </cell>
        </row>
        <row r="8">
          <cell r="A8" t="str">
            <v>14.02.02</v>
          </cell>
          <cell r="B8" t="str">
            <v>Industriales</v>
          </cell>
          <cell r="C8" t="str">
            <v>302 Préstamos Internos</v>
          </cell>
        </row>
        <row r="9">
          <cell r="A9" t="str">
            <v>14.02.10</v>
          </cell>
          <cell r="B9" t="str">
            <v>Materiales de Construccion</v>
          </cell>
          <cell r="C9" t="str">
            <v>701 Asistencia Técnica y Donaciones</v>
          </cell>
        </row>
        <row r="10">
          <cell r="A10" t="str">
            <v>14.02.11</v>
          </cell>
          <cell r="B10" t="str">
            <v>Productos Mineros</v>
          </cell>
          <cell r="C10" t="str">
            <v>996 Otros Fondos</v>
          </cell>
        </row>
        <row r="11">
          <cell r="A11" t="str">
            <v>14.02.99</v>
          </cell>
          <cell r="B11" t="str">
            <v>Otras Ventas de Productos y Materiales</v>
          </cell>
          <cell r="C11" t="str">
            <v>998 Anticipos de Ejercicios Anteriores</v>
          </cell>
        </row>
        <row r="12">
          <cell r="A12" t="str">
            <v>14.03.02</v>
          </cell>
          <cell r="B12" t="str">
            <v>Agua de Fuentes Naturales</v>
          </cell>
          <cell r="C12" t="str">
            <v>999 Depósitos de Intermediación en Litigio</v>
          </cell>
        </row>
        <row r="13">
          <cell r="A13" t="str">
            <v>14.03.04</v>
          </cell>
          <cell r="B13" t="str">
            <v>Energia Electrica</v>
          </cell>
        </row>
        <row r="14">
          <cell r="A14" t="str">
            <v>14.03.05</v>
          </cell>
          <cell r="B14" t="str">
            <v>Telecomunicaciones</v>
          </cell>
        </row>
        <row r="15">
          <cell r="A15" t="str">
            <v>14.03.06</v>
          </cell>
          <cell r="B15" t="str">
            <v>De Correos</v>
          </cell>
        </row>
        <row r="16">
          <cell r="A16" t="str">
            <v>14.03.07</v>
          </cell>
          <cell r="B16" t="str">
            <v>Transporte Nacional de Pasajeros y Carga</v>
          </cell>
        </row>
        <row r="17">
          <cell r="A17" t="str">
            <v>14.03.08</v>
          </cell>
          <cell r="B17" t="str">
            <v>Transporte Internacional de Pasajeros y Carga</v>
          </cell>
        </row>
        <row r="18">
          <cell r="A18" t="str">
            <v>14.03.99</v>
          </cell>
          <cell r="B18" t="str">
            <v>Otros Servicios Tecnicos y Especializados</v>
          </cell>
        </row>
        <row r="19">
          <cell r="A19" t="str">
            <v>17.01.01</v>
          </cell>
          <cell r="B19" t="str">
            <v>Intereses por Depositos a la Vista y a Plazo</v>
          </cell>
        </row>
        <row r="20">
          <cell r="A20" t="str">
            <v>17.01.02</v>
          </cell>
          <cell r="B20" t="str">
            <v xml:space="preserve">Intereses y Comisiones de Titulos  Valores </v>
          </cell>
        </row>
        <row r="21">
          <cell r="A21" t="str">
            <v>17.01.05</v>
          </cell>
          <cell r="B21" t="str">
            <v>Diferencial Cambiario</v>
          </cell>
        </row>
        <row r="22">
          <cell r="A22" t="str">
            <v>17.01.06</v>
          </cell>
          <cell r="B22" t="str">
            <v>Dividendos de Sociedades y Empresas Publicas</v>
          </cell>
        </row>
        <row r="23">
          <cell r="A23" t="str">
            <v>17.01.07</v>
          </cell>
          <cell r="B23" t="str">
            <v>Dividendos de Sociedades y Empresas Privadas</v>
          </cell>
        </row>
        <row r="24">
          <cell r="A24" t="str">
            <v>17.01.16</v>
          </cell>
          <cell r="B24" t="str">
            <v>Intereses por convenio de pago</v>
          </cell>
        </row>
        <row r="25">
          <cell r="A25" t="str">
            <v>17.01.99</v>
          </cell>
          <cell r="B25" t="str">
            <v>Intereses por Otras Operaciones</v>
          </cell>
        </row>
        <row r="26">
          <cell r="A26" t="str">
            <v>17.02.01</v>
          </cell>
          <cell r="B26" t="str">
            <v>Terrenos</v>
          </cell>
        </row>
        <row r="27">
          <cell r="A27" t="str">
            <v>17.02.02</v>
          </cell>
          <cell r="B27" t="str">
            <v>Edificios  Locales y Residencias</v>
          </cell>
        </row>
        <row r="28">
          <cell r="A28" t="str">
            <v>17.02.04</v>
          </cell>
          <cell r="B28" t="str">
            <v>Maquinarias y Equipos</v>
          </cell>
        </row>
        <row r="29">
          <cell r="A29" t="str">
            <v>17.02.99</v>
          </cell>
          <cell r="B29" t="str">
            <v>Otros Arrendamientos</v>
          </cell>
        </row>
        <row r="30">
          <cell r="A30" t="str">
            <v>17.03.06</v>
          </cell>
          <cell r="B30" t="str">
            <v>Transacciones Comerciales</v>
          </cell>
        </row>
        <row r="31">
          <cell r="A31" t="str">
            <v>17.03.99</v>
          </cell>
          <cell r="B31" t="str">
            <v>Otros Intereses por Mora</v>
          </cell>
        </row>
        <row r="32">
          <cell r="A32" t="str">
            <v>17.04.04</v>
          </cell>
          <cell r="B32" t="str">
            <v xml:space="preserve">Incumplimientos de Contratos </v>
          </cell>
        </row>
        <row r="33">
          <cell r="A33" t="str">
            <v>17.04.99</v>
          </cell>
          <cell r="B33" t="str">
            <v>Otras Multas</v>
          </cell>
        </row>
        <row r="34">
          <cell r="A34" t="str">
            <v>17.05.01</v>
          </cell>
          <cell r="B34" t="str">
            <v>Utilidades en Venta de Bienes Muebles</v>
          </cell>
        </row>
        <row r="35">
          <cell r="A35" t="str">
            <v>18.01.01</v>
          </cell>
          <cell r="B35" t="str">
            <v>Del Presupuesto General del Estado</v>
          </cell>
        </row>
        <row r="36">
          <cell r="A36" t="str">
            <v>18.01.04</v>
          </cell>
          <cell r="B36" t="str">
            <v>De Gobiernos Autonomos Descentralizados</v>
          </cell>
        </row>
        <row r="37">
          <cell r="A37" t="str">
            <v>19.01.01</v>
          </cell>
          <cell r="B37" t="str">
            <v>Ejecucion de Garantias</v>
          </cell>
        </row>
        <row r="38">
          <cell r="A38" t="str">
            <v>19.02.01</v>
          </cell>
          <cell r="B38" t="str">
            <v>Indemnizaciones por Siniestros</v>
          </cell>
        </row>
        <row r="39">
          <cell r="A39" t="str">
            <v>19.03.01</v>
          </cell>
          <cell r="B39" t="str">
            <v>Bienes y Especies Decomisadas</v>
          </cell>
        </row>
        <row r="40">
          <cell r="A40" t="str">
            <v>19.04.05</v>
          </cell>
          <cell r="B40" t="str">
            <v>Ingresos de Bienes Provenientes de Chatarrizacion</v>
          </cell>
        </row>
        <row r="41">
          <cell r="A41" t="str">
            <v>19.04.07</v>
          </cell>
          <cell r="B41" t="str">
            <v>Devolucion de disponibilidades</v>
          </cell>
        </row>
        <row r="42">
          <cell r="A42" t="str">
            <v>19.04.99</v>
          </cell>
          <cell r="B42" t="str">
            <v>Otros no Especificados</v>
          </cell>
        </row>
        <row r="43">
          <cell r="A43" t="str">
            <v>24.01.03</v>
          </cell>
          <cell r="B43" t="str">
            <v>Mobiliarios</v>
          </cell>
        </row>
        <row r="44">
          <cell r="A44" t="str">
            <v>24.01.04</v>
          </cell>
          <cell r="B44" t="str">
            <v>Maquinarias y Equipos</v>
          </cell>
        </row>
        <row r="45">
          <cell r="A45" t="str">
            <v>24.01.05</v>
          </cell>
          <cell r="B45" t="str">
            <v>Vehiculos</v>
          </cell>
        </row>
        <row r="46">
          <cell r="A46" t="str">
            <v>24.01.07</v>
          </cell>
          <cell r="B46" t="str">
            <v>Equipos Sistemas y Paquetes Informaticos</v>
          </cell>
        </row>
        <row r="47">
          <cell r="A47" t="str">
            <v>24.02.01</v>
          </cell>
          <cell r="B47" t="str">
            <v>Terrenos</v>
          </cell>
        </row>
        <row r="48">
          <cell r="A48" t="str">
            <v>24.02.02</v>
          </cell>
          <cell r="B48" t="str">
            <v>Edificios  Locales y Residencias</v>
          </cell>
        </row>
        <row r="49">
          <cell r="A49" t="str">
            <v>24.02.03</v>
          </cell>
          <cell r="B49" t="str">
            <v>Ganancias por Tenencia de Bienes Muebles</v>
          </cell>
        </row>
        <row r="50">
          <cell r="A50" t="str">
            <v>27.00.00</v>
          </cell>
          <cell r="B50" t="str">
            <v>RECUPERACION DE INVERSIONES</v>
          </cell>
        </row>
        <row r="51">
          <cell r="A51" t="str">
            <v>27.01.01</v>
          </cell>
          <cell r="B51" t="str">
            <v>Certificados del Tesoro Nacional</v>
          </cell>
        </row>
        <row r="52">
          <cell r="A52" t="str">
            <v>27.01.07</v>
          </cell>
          <cell r="B52" t="str">
            <v>Recuperacion de Participaciones Fiduciarias</v>
          </cell>
        </row>
        <row r="53">
          <cell r="A53" t="str">
            <v>27.02.11</v>
          </cell>
          <cell r="B53" t="str">
            <v>Servidores Publicos</v>
          </cell>
        </row>
        <row r="54">
          <cell r="A54" t="str">
            <v>27.04.02</v>
          </cell>
          <cell r="B54" t="str">
            <v>Recuperacion por Perdida de Recursos Publicos de Aseguradoras y Otros</v>
          </cell>
        </row>
        <row r="55">
          <cell r="A55" t="str">
            <v>28.01.01</v>
          </cell>
          <cell r="B55" t="str">
            <v>Del Presupuesto General del Estado</v>
          </cell>
        </row>
        <row r="56">
          <cell r="A56" t="str">
            <v>28.01.03</v>
          </cell>
          <cell r="B56" t="str">
            <v>De Empresas Publicas</v>
          </cell>
        </row>
        <row r="57">
          <cell r="A57" t="str">
            <v>28.02.04</v>
          </cell>
          <cell r="B57" t="str">
            <v>Donaciones de Capital del Sector Privado No Financiero</v>
          </cell>
        </row>
        <row r="58">
          <cell r="A58" t="str">
            <v>28.03.01</v>
          </cell>
          <cell r="B58" t="str">
            <v>De Organismos Multilaterales</v>
          </cell>
        </row>
        <row r="59">
          <cell r="A59" t="str">
            <v>36.00.00</v>
          </cell>
          <cell r="B59" t="str">
            <v>FINANCIAMIENTO PUBLICO</v>
          </cell>
        </row>
        <row r="60">
          <cell r="A60" t="str">
            <v>36.02.01</v>
          </cell>
          <cell r="B60" t="str">
            <v>Del Sector Publico Financiero</v>
          </cell>
        </row>
        <row r="61">
          <cell r="A61" t="str">
            <v>36.02.02</v>
          </cell>
          <cell r="B61" t="str">
            <v>Del Sector Publico no Financiero</v>
          </cell>
        </row>
        <row r="62">
          <cell r="A62" t="str">
            <v>36.02.05</v>
          </cell>
          <cell r="B62" t="str">
            <v>De la Seguridad Social</v>
          </cell>
        </row>
        <row r="63">
          <cell r="A63" t="str">
            <v>36.03.03</v>
          </cell>
          <cell r="B63" t="str">
            <v>Del Sector Privado Financiero</v>
          </cell>
        </row>
        <row r="64">
          <cell r="A64" t="str">
            <v>37.01.01</v>
          </cell>
          <cell r="B64" t="str">
            <v>De Fondos Gobierno Central</v>
          </cell>
        </row>
        <row r="65">
          <cell r="A65" t="str">
            <v>37.01.02</v>
          </cell>
          <cell r="B65" t="str">
            <v>De Fondos de Autogestion</v>
          </cell>
        </row>
        <row r="66">
          <cell r="A66" t="str">
            <v>38.01.00</v>
          </cell>
          <cell r="B66" t="str">
            <v>Cuentas Pendientes por Cobrar</v>
          </cell>
        </row>
        <row r="67">
          <cell r="A67" t="str">
            <v>38.01.01</v>
          </cell>
          <cell r="B67" t="str">
            <v>De Cuentas por Cobrar</v>
          </cell>
        </row>
        <row r="68">
          <cell r="A68" t="str">
            <v>38.01.02</v>
          </cell>
          <cell r="B68" t="str">
            <v>De Anticipos de Fondos por Devengar de Entidades que Conforman el Presupuesto General del Estado(PGE)</v>
          </cell>
        </row>
        <row r="69">
          <cell r="A69" t="str">
            <v>38.01.05</v>
          </cell>
          <cell r="B69" t="str">
            <v>Anticipos por Devengar de Ejercicios Anteriores  Compra de Bienes y/o Servicios</v>
          </cell>
        </row>
        <row r="70">
          <cell r="A70" t="str">
            <v>38.01.07</v>
          </cell>
          <cell r="B70" t="str">
            <v>De Anticipos por Devengar de Ejercicios Anteriores de GADS y Empresas Publicas - Compra de Bienes y/o Servicios</v>
          </cell>
        </row>
        <row r="71">
          <cell r="A71" t="str">
            <v>38.01.08</v>
          </cell>
          <cell r="B71" t="str">
            <v>De Anticipos por Devengar de Ejecicios Anteriores de GADs y Empresas Publicas Construccion de Obras</v>
          </cell>
        </row>
        <row r="72">
          <cell r="A72" t="str">
            <v>51.01.01</v>
          </cell>
          <cell r="B72" t="str">
            <v>Sueldos</v>
          </cell>
        </row>
        <row r="73">
          <cell r="A73" t="str">
            <v>51.01.05</v>
          </cell>
          <cell r="B73" t="str">
            <v>Remuneraciones Unificadas</v>
          </cell>
        </row>
        <row r="74">
          <cell r="A74" t="str">
            <v>51.01.06</v>
          </cell>
          <cell r="B74" t="str">
            <v>Salarios Unificados</v>
          </cell>
        </row>
        <row r="75">
          <cell r="A75" t="str">
            <v>51.01.09</v>
          </cell>
          <cell r="B75" t="str">
            <v>Remuneracion Mensual Unificada para Pasantes</v>
          </cell>
        </row>
        <row r="76">
          <cell r="A76" t="str">
            <v>51.02.02</v>
          </cell>
          <cell r="B76" t="str">
            <v>Bonificacion por Responsabilidad a Dignatarios Universitarios</v>
          </cell>
        </row>
        <row r="77">
          <cell r="A77" t="str">
            <v>51.02.03</v>
          </cell>
          <cell r="B77" t="str">
            <v>Decimotercer Sueldo</v>
          </cell>
        </row>
        <row r="78">
          <cell r="A78" t="str">
            <v>51.02.04</v>
          </cell>
          <cell r="B78" t="str">
            <v>Decimocuarto Sueldo</v>
          </cell>
        </row>
        <row r="79">
          <cell r="A79" t="str">
            <v>51.02.35</v>
          </cell>
          <cell r="B79" t="str">
            <v>Remuneracion Variable por Eficiencia</v>
          </cell>
        </row>
        <row r="80">
          <cell r="A80" t="str">
            <v>51.03.01</v>
          </cell>
          <cell r="B80" t="str">
            <v>Gastos de Residencia</v>
          </cell>
        </row>
        <row r="81">
          <cell r="A81" t="str">
            <v>51.03.02</v>
          </cell>
          <cell r="B81" t="str">
            <v>Bonificacion Geografica</v>
          </cell>
        </row>
        <row r="82">
          <cell r="A82" t="str">
            <v>51.03.04</v>
          </cell>
          <cell r="B82" t="str">
            <v>Compensacion por Transporte</v>
          </cell>
        </row>
        <row r="83">
          <cell r="A83" t="str">
            <v>51.03.06</v>
          </cell>
          <cell r="B83" t="str">
            <v>Alimentacion</v>
          </cell>
        </row>
        <row r="84">
          <cell r="A84" t="str">
            <v>51.03.09</v>
          </cell>
          <cell r="B84" t="str">
            <v>Compensacion por Trabajo de Alto Riesgo</v>
          </cell>
        </row>
        <row r="85">
          <cell r="A85" t="str">
            <v>51.03.11</v>
          </cell>
          <cell r="B85" t="str">
            <v>Compensacion por Residencia</v>
          </cell>
        </row>
        <row r="86">
          <cell r="A86" t="str">
            <v>51.04.01</v>
          </cell>
          <cell r="B86" t="str">
            <v>Por Cargas Familiares</v>
          </cell>
        </row>
        <row r="87">
          <cell r="A87" t="str">
            <v>51.04.08</v>
          </cell>
          <cell r="B87" t="str">
            <v>Subsidio de Antiguedad</v>
          </cell>
        </row>
        <row r="88">
          <cell r="A88" t="str">
            <v>51.04.99</v>
          </cell>
          <cell r="B88" t="str">
            <v>Otros Subsidios</v>
          </cell>
        </row>
        <row r="89">
          <cell r="A89" t="str">
            <v>51.05.04</v>
          </cell>
          <cell r="B89" t="str">
            <v>Encargos y Subrogaciones</v>
          </cell>
        </row>
        <row r="90">
          <cell r="A90" t="str">
            <v>51.05.06</v>
          </cell>
          <cell r="B90" t="str">
            <v>Licencia Remunerada</v>
          </cell>
        </row>
        <row r="91">
          <cell r="A91" t="str">
            <v>51.05.07</v>
          </cell>
          <cell r="B91" t="str">
            <v>Honorarios</v>
          </cell>
        </row>
        <row r="92">
          <cell r="A92" t="str">
            <v>51.05.09</v>
          </cell>
          <cell r="B92" t="str">
            <v>Horas Extraordinarias y Suplementarias</v>
          </cell>
        </row>
        <row r="93">
          <cell r="A93" t="str">
            <v>51.05.10</v>
          </cell>
          <cell r="B93" t="str">
            <v>Servicios Personales por Contrato</v>
          </cell>
        </row>
        <row r="94">
          <cell r="A94" t="str">
            <v>51.05.12</v>
          </cell>
          <cell r="B94" t="str">
            <v>Subrogacion</v>
          </cell>
        </row>
        <row r="95">
          <cell r="A95" t="str">
            <v>51.05.13</v>
          </cell>
          <cell r="B95" t="str">
            <v>Encargos</v>
          </cell>
        </row>
        <row r="96">
          <cell r="A96" t="str">
            <v>51.06.01</v>
          </cell>
          <cell r="B96" t="str">
            <v>Aporte Patronal</v>
          </cell>
        </row>
        <row r="97">
          <cell r="A97" t="str">
            <v>51.06.02</v>
          </cell>
          <cell r="B97" t="str">
            <v>Fondo de Reserva</v>
          </cell>
        </row>
        <row r="98">
          <cell r="A98" t="str">
            <v>51.06.03</v>
          </cell>
          <cell r="B98" t="str">
            <v>Jubilacion Patronal</v>
          </cell>
        </row>
        <row r="99">
          <cell r="A99" t="str">
            <v>51.07.02</v>
          </cell>
          <cell r="B99" t="str">
            <v>Supresion de Puesto</v>
          </cell>
        </row>
        <row r="100">
          <cell r="A100" t="str">
            <v>51.07.03</v>
          </cell>
          <cell r="B100" t="str">
            <v>Despido Intempestivo</v>
          </cell>
        </row>
        <row r="101">
          <cell r="A101" t="str">
            <v>51.07.04</v>
          </cell>
          <cell r="B101" t="str">
            <v>Compensacion por Desahucio</v>
          </cell>
        </row>
        <row r="102">
          <cell r="A102" t="str">
            <v>51.07.05</v>
          </cell>
          <cell r="B102" t="str">
            <v>Restitucion de Puesto</v>
          </cell>
        </row>
        <row r="103">
          <cell r="A103" t="str">
            <v>51.07.06</v>
          </cell>
          <cell r="B103" t="str">
            <v>Beneficio por Jubilacion</v>
          </cell>
        </row>
        <row r="104">
          <cell r="A104" t="str">
            <v>51.07.07</v>
          </cell>
          <cell r="B104" t="str">
            <v xml:space="preserve">Compensacion por Vacaciones no Gozadas por Cesacion de Funciones </v>
          </cell>
        </row>
        <row r="105">
          <cell r="A105" t="str">
            <v>51.07.09</v>
          </cell>
          <cell r="B105" t="str">
            <v>Por Renuncia Voluntaria</v>
          </cell>
        </row>
        <row r="106">
          <cell r="A106" t="str">
            <v>51.07.11</v>
          </cell>
          <cell r="B106" t="str">
            <v>Indemnizaciones Laborales</v>
          </cell>
        </row>
        <row r="107">
          <cell r="A107" t="str">
            <v>51.07.99</v>
          </cell>
          <cell r="B107" t="str">
            <v>Otras Indemnizaciones Laborales</v>
          </cell>
        </row>
        <row r="108">
          <cell r="A108" t="str">
            <v>52.05.99</v>
          </cell>
          <cell r="B108" t="str">
            <v>Otros Gastos en Afiliados y Jubilados</v>
          </cell>
        </row>
        <row r="109">
          <cell r="A109" t="str">
            <v>53.01.01</v>
          </cell>
          <cell r="B109" t="str">
            <v>Agua Potable</v>
          </cell>
        </row>
        <row r="110">
          <cell r="A110" t="str">
            <v>53.01.02</v>
          </cell>
          <cell r="B110" t="str">
            <v>Agua de Riego</v>
          </cell>
        </row>
        <row r="111">
          <cell r="A111" t="str">
            <v>53.01.04</v>
          </cell>
          <cell r="B111" t="str">
            <v>Energia Electrica</v>
          </cell>
        </row>
        <row r="112">
          <cell r="A112" t="str">
            <v>53.01.05</v>
          </cell>
          <cell r="B112" t="str">
            <v>Telecomunicaciones</v>
          </cell>
        </row>
        <row r="113">
          <cell r="A113" t="str">
            <v>53.01.06</v>
          </cell>
          <cell r="B113" t="str">
            <v>Servicio de Correo</v>
          </cell>
        </row>
        <row r="114">
          <cell r="A114" t="str">
            <v>53.02.01</v>
          </cell>
          <cell r="B114" t="str">
            <v>Transporte de Personal</v>
          </cell>
        </row>
        <row r="115">
          <cell r="A115" t="str">
            <v>53.02.02</v>
          </cell>
          <cell r="B115" t="str">
            <v>Fletes y Maniobras</v>
          </cell>
        </row>
        <row r="116">
          <cell r="A116" t="str">
            <v>53.02.03</v>
          </cell>
          <cell r="B116" t="str">
            <v>Almacenamiento - Embalaje - Envase y Recarga de Extintores</v>
          </cell>
        </row>
        <row r="117">
          <cell r="A117" t="str">
            <v>53.02.04</v>
          </cell>
          <cell r="B117" t="str">
            <v>Edicion - Impresion - Reproduccion -Publicaciones - Suscripciones - Fotocopiado - Traduccion - Empastado - Enmarcacion - Serigrafia - Fotografia - Carnetizacion - Filmacion e Imagenes Satelitales</v>
          </cell>
        </row>
        <row r="118">
          <cell r="A118" t="str">
            <v>53.02.05</v>
          </cell>
          <cell r="B118" t="str">
            <v>Espectaculos Culturales y Sociales</v>
          </cell>
        </row>
        <row r="119">
          <cell r="A119" t="str">
            <v>53.02.06</v>
          </cell>
          <cell r="B119" t="str">
            <v>Eventos Publicos y Oficiales</v>
          </cell>
        </row>
        <row r="120">
          <cell r="A120" t="str">
            <v>53.02.07</v>
          </cell>
          <cell r="B120" t="str">
            <v>Difusion - Informacion y Publicidad</v>
          </cell>
        </row>
        <row r="121">
          <cell r="A121" t="str">
            <v>53.02.08</v>
          </cell>
          <cell r="B121" t="str">
            <v>Servicio de Seguridad y Vigilancia</v>
          </cell>
        </row>
        <row r="122">
          <cell r="A122" t="str">
            <v>53.02.09</v>
          </cell>
          <cell r="B122" t="str">
            <v>Servicio de Aseo -Lavado-Vestimenta de Trabajo- Fumigacion -Desinfeccion y Limpieza de las Instalaciones del Sector Publico</v>
          </cell>
        </row>
        <row r="123">
          <cell r="A123" t="str">
            <v>53.02.10</v>
          </cell>
          <cell r="B123" t="str">
            <v>Servicio de Guarderia</v>
          </cell>
        </row>
        <row r="124">
          <cell r="A124" t="str">
            <v>53.02.12</v>
          </cell>
          <cell r="B124" t="str">
            <v>Investigaciones Profesionales y ExÂ¿menes de Laboratorio</v>
          </cell>
        </row>
        <row r="125">
          <cell r="A125" t="str">
            <v>53.02.17</v>
          </cell>
          <cell r="B125" t="str">
            <v>Servicios de Difusion e Informacion</v>
          </cell>
        </row>
        <row r="126">
          <cell r="A126" t="str">
            <v>53.02.18</v>
          </cell>
          <cell r="B126" t="str">
            <v>Servicios de Publicidad y Propaganda en Medios de Comunicacion Masiva</v>
          </cell>
        </row>
        <row r="127">
          <cell r="A127" t="str">
            <v>53.02.19</v>
          </cell>
          <cell r="B127" t="str">
            <v>Servicios de Publicidad y Propaganda Usando Otros Medios</v>
          </cell>
        </row>
        <row r="128">
          <cell r="A128" t="str">
            <v>53.02.21</v>
          </cell>
          <cell r="B128" t="str">
            <v>Servicios Personales Eventuales sin Relacion de Dependencia</v>
          </cell>
        </row>
        <row r="129">
          <cell r="A129" t="str">
            <v>53.02.22</v>
          </cell>
          <cell r="B129" t="str">
            <v>Servicios y Derechos en Produccion y Programacion de Radio y Television</v>
          </cell>
        </row>
        <row r="130">
          <cell r="A130" t="str">
            <v>53.02.24</v>
          </cell>
          <cell r="B130" t="str">
            <v>Servicio de Implementacion y Administracion de Bancos de Informacion</v>
          </cell>
        </row>
        <row r="131">
          <cell r="A131" t="str">
            <v>53.02.25</v>
          </cell>
          <cell r="B131" t="str">
            <v>Servicio de Incineracion de Documentos Publicos-Sustancias Estupefacientes y Psicotropicas-Bienes Defectuosos y/o Caducados-Productos Agropecuarios Decomisados-Desechos de Laboratorio-y-Otros</v>
          </cell>
        </row>
        <row r="132">
          <cell r="A132" t="str">
            <v>53.02.26</v>
          </cell>
          <cell r="B132" t="str">
            <v>Servicios Medicos Hospitalarios y Complementarios</v>
          </cell>
        </row>
        <row r="133">
          <cell r="A133" t="str">
            <v>53.02.28</v>
          </cell>
          <cell r="B133" t="str">
            <v>Servicios de Provision de Dispositivos Electronicos y Certificacion para Registro de Firmas Digitales</v>
          </cell>
        </row>
        <row r="134">
          <cell r="A134" t="str">
            <v>53.02.29</v>
          </cell>
          <cell r="B134" t="str">
            <v>Servicios de Soporte al Usuario a traves de Centros de Servicios y Operadores Telefonicos</v>
          </cell>
        </row>
        <row r="135">
          <cell r="A135" t="str">
            <v>53.02.30</v>
          </cell>
          <cell r="B135" t="str">
            <v>Digitalizacion de Informacion y Datos Publicos</v>
          </cell>
        </row>
        <row r="136">
          <cell r="A136" t="str">
            <v>53.02.33</v>
          </cell>
          <cell r="B136" t="str">
            <v>Servicios en Actividades Mineras</v>
          </cell>
        </row>
        <row r="137">
          <cell r="A137" t="str">
            <v>53.02.34</v>
          </cell>
          <cell r="B137" t="str">
            <v>Comisiones por la Venta de Productos-Servicios Postales y Financieros</v>
          </cell>
        </row>
        <row r="138">
          <cell r="A138" t="str">
            <v>53.02.35</v>
          </cell>
          <cell r="B138" t="str">
            <v>Servicios de Alimentacion</v>
          </cell>
        </row>
        <row r="139">
          <cell r="A139" t="str">
            <v>53.02.37</v>
          </cell>
          <cell r="B139" t="str">
            <v>Remediacion -  Restauracion y Descontaminacion de Cuerpos de Agua</v>
          </cell>
        </row>
        <row r="140">
          <cell r="A140" t="str">
            <v>53.02.39</v>
          </cell>
          <cell r="B140" t="str">
            <v>Membrecias</v>
          </cell>
        </row>
        <row r="141">
          <cell r="A141" t="str">
            <v>53.02.41</v>
          </cell>
          <cell r="B141" t="str">
            <v>Servicios de Monitoreo de la Informacion en -Television - Radio- Prensa - Medios On Line y Otros</v>
          </cell>
        </row>
        <row r="142">
          <cell r="A142" t="str">
            <v>53.02.42</v>
          </cell>
          <cell r="B142" t="str">
            <v>Servicios de Almacenamiento -  Control -  Custodia y Dispensacion de Medicamentos -  Materiales e Insumos Medicos y Otros</v>
          </cell>
        </row>
        <row r="143">
          <cell r="A143" t="str">
            <v>53.02.43</v>
          </cell>
          <cell r="B143" t="str">
            <v>Garantia Extendida de Bienes</v>
          </cell>
        </row>
        <row r="144">
          <cell r="A144" t="str">
            <v>53.02.46</v>
          </cell>
          <cell r="B144" t="str">
            <v>Servicios de Identificacion- Marcacion- Autentificacion- Rastreo- Monitoreo- Seguimiento y-o Trazabilidad</v>
          </cell>
        </row>
        <row r="145">
          <cell r="A145" t="str">
            <v>53.02.48</v>
          </cell>
          <cell r="B145" t="str">
            <v>Eventos Oficiales</v>
          </cell>
        </row>
        <row r="146">
          <cell r="A146" t="str">
            <v>53.02.49</v>
          </cell>
          <cell r="B146" t="str">
            <v>Eventos Publicos Promocionales</v>
          </cell>
        </row>
        <row r="147">
          <cell r="A147" t="str">
            <v>53.02.99</v>
          </cell>
          <cell r="B147" t="str">
            <v>Otros Servicios Generales</v>
          </cell>
        </row>
        <row r="148">
          <cell r="A148" t="str">
            <v>53.03.01</v>
          </cell>
          <cell r="B148" t="str">
            <v>Pasajes al Interior</v>
          </cell>
        </row>
        <row r="149">
          <cell r="A149" t="str">
            <v>53.03.02</v>
          </cell>
          <cell r="B149" t="str">
            <v>Pasajes al Exterior</v>
          </cell>
        </row>
        <row r="150">
          <cell r="A150" t="str">
            <v>53.03.03</v>
          </cell>
          <cell r="B150" t="str">
            <v>Viaticos y Subsistencias en el Interior</v>
          </cell>
        </row>
        <row r="151">
          <cell r="A151" t="str">
            <v>53.03.04</v>
          </cell>
          <cell r="B151" t="str">
            <v>Viaticos y Subsistencias en el Exterior</v>
          </cell>
        </row>
        <row r="152">
          <cell r="A152" t="str">
            <v>53.03.05</v>
          </cell>
          <cell r="B152" t="str">
            <v>Mudanzas e Instalaciones</v>
          </cell>
        </row>
        <row r="153">
          <cell r="A153" t="str">
            <v>53.03.06</v>
          </cell>
          <cell r="B153" t="str">
            <v>Viatico por Gastos de Residencia</v>
          </cell>
        </row>
        <row r="154">
          <cell r="A154" t="str">
            <v>53.03.07</v>
          </cell>
          <cell r="B154" t="str">
            <v>Gastos para la Atencion a Delegados Extranjeros y Nacionales - Deportistas - Entrenadores y Cuerpo Tecnico que Representen al Pais</v>
          </cell>
        </row>
        <row r="155">
          <cell r="A155" t="str">
            <v>53.03.08</v>
          </cell>
          <cell r="B155" t="str">
            <v>Recargos por los cambios en la utilizacion de pasajes al interior y al exterior emitidos por las empresas</v>
          </cell>
        </row>
        <row r="156">
          <cell r="A156" t="str">
            <v>53.04.01</v>
          </cell>
          <cell r="B156" t="str">
            <v>Terrenos (Instalacion- Mantenimiento y Reparaciones)</v>
          </cell>
        </row>
        <row r="157">
          <cell r="A157" t="str">
            <v>53.04.02</v>
          </cell>
          <cell r="B157" t="str">
            <v>Edificios- Locales- Residencias y Cableado Estructurado (Mantenimiento - Reparaciones e Instalaciones)</v>
          </cell>
        </row>
        <row r="158">
          <cell r="A158" t="str">
            <v>53.04.03</v>
          </cell>
          <cell r="B158" t="str">
            <v>Mobiliarios (Instalacion- Mantenimiento y Reparaciones)</v>
          </cell>
        </row>
        <row r="159">
          <cell r="A159" t="str">
            <v>53.04.04</v>
          </cell>
          <cell r="B159" t="str">
            <v>Maquinarias y Equipos (Instalacion- Mantenimiento y Reparaciones)</v>
          </cell>
        </row>
        <row r="160">
          <cell r="A160" t="str">
            <v>53.04.05</v>
          </cell>
          <cell r="B160" t="str">
            <v>Vehiculos (Instalacion- Mantenimiento y Reparaciones)</v>
          </cell>
        </row>
        <row r="161">
          <cell r="A161" t="str">
            <v>53.04.06</v>
          </cell>
          <cell r="B161" t="str">
            <v>Herramientas (Instalacion- Mantenimiento y Reparaciones)</v>
          </cell>
        </row>
        <row r="162">
          <cell r="A162" t="str">
            <v>53.04.09</v>
          </cell>
          <cell r="B162" t="str">
            <v>Libros y Colecciones</v>
          </cell>
        </row>
        <row r="163">
          <cell r="A163" t="str">
            <v>53.04.17</v>
          </cell>
          <cell r="B163" t="str">
            <v>Infraestructura</v>
          </cell>
        </row>
        <row r="164">
          <cell r="A164" t="str">
            <v>53.04.18</v>
          </cell>
          <cell r="B164" t="str">
            <v>Mantenimiento de Areas Verdes y Arreglo de Vias Internas</v>
          </cell>
        </row>
        <row r="165">
          <cell r="A165" t="str">
            <v>53.04.20</v>
          </cell>
          <cell r="B165" t="str">
            <v>Instalacion-Mantenimiento y Reparacion de Edificios-Locales y Residencias de propiedad de las Entidades Publicas</v>
          </cell>
        </row>
        <row r="166">
          <cell r="A166" t="str">
            <v>53.04.21</v>
          </cell>
          <cell r="B166" t="str">
            <v>Instalacion - Mantenimiento y Reparacion de Edificios - Locales y Residencias de propiedad de Personas Naturales - Juridicas o Entidades Privadas</v>
          </cell>
        </row>
        <row r="167">
          <cell r="A167" t="str">
            <v>53.04.22</v>
          </cell>
          <cell r="B167" t="str">
            <v>Vehiculos Terrestres (Mantenimiento y Reparaciones)</v>
          </cell>
        </row>
        <row r="168">
          <cell r="A168" t="str">
            <v>53.04.99</v>
          </cell>
          <cell r="B168" t="str">
            <v>Otras Instalaciones- Mantenimientos y Reparaciones</v>
          </cell>
        </row>
        <row r="169">
          <cell r="A169" t="str">
            <v>53.05.01</v>
          </cell>
          <cell r="B169" t="str">
            <v>Terrenos (Arrendamientos)</v>
          </cell>
        </row>
        <row r="170">
          <cell r="A170" t="str">
            <v>53.05.02</v>
          </cell>
          <cell r="B170" t="str">
            <v>Edificios- Locales y Residencias- Parqueaderos- Casilleros Judiciales y Bancarios (Arrendamientos)</v>
          </cell>
        </row>
        <row r="171">
          <cell r="A171" t="str">
            <v>53.05.03</v>
          </cell>
          <cell r="B171" t="str">
            <v>Mobiliarios (Arrendamientos)</v>
          </cell>
        </row>
        <row r="172">
          <cell r="A172" t="str">
            <v>53.05.04</v>
          </cell>
          <cell r="B172" t="str">
            <v>Maquinarias y Equipos (Arrendamientos)</v>
          </cell>
        </row>
        <row r="173">
          <cell r="A173" t="str">
            <v>53.05.05</v>
          </cell>
          <cell r="B173" t="str">
            <v>Vehiculos (Arrendamientos)</v>
          </cell>
        </row>
        <row r="174">
          <cell r="A174" t="str">
            <v>53.05.06</v>
          </cell>
          <cell r="B174" t="str">
            <v>Herramientas (Arrendamientos)</v>
          </cell>
        </row>
        <row r="175">
          <cell r="A175" t="str">
            <v>53.05.17</v>
          </cell>
          <cell r="B175" t="str">
            <v>Vehiculos Terrestres (Arrendamiento)</v>
          </cell>
        </row>
        <row r="176">
          <cell r="A176" t="str">
            <v>53.05.99</v>
          </cell>
          <cell r="B176" t="str">
            <v>Otros Arrendamientos</v>
          </cell>
        </row>
        <row r="177">
          <cell r="A177" t="str">
            <v>53.06.01</v>
          </cell>
          <cell r="B177" t="str">
            <v>Consultoria- Asesoria e Investigacion Especializada</v>
          </cell>
        </row>
        <row r="178">
          <cell r="A178" t="str">
            <v>53.06.02</v>
          </cell>
          <cell r="B178" t="str">
            <v>Servicio de Auditoria</v>
          </cell>
        </row>
        <row r="179">
          <cell r="A179" t="str">
            <v>53.06.03</v>
          </cell>
          <cell r="B179" t="str">
            <v>Servicio de Capacitacion</v>
          </cell>
        </row>
        <row r="180">
          <cell r="A180" t="str">
            <v>53.06.04</v>
          </cell>
          <cell r="B180" t="str">
            <v>Fiscalizacion e Inspecciones Tecnicas</v>
          </cell>
        </row>
        <row r="181">
          <cell r="A181" t="str">
            <v>53.06.05</v>
          </cell>
          <cell r="B181" t="str">
            <v>Estudio y Diseno de Proyectos</v>
          </cell>
        </row>
        <row r="182">
          <cell r="A182" t="str">
            <v>53.06.06</v>
          </cell>
          <cell r="B182" t="str">
            <v>Honorarios por Contratos Civiles de Servicios</v>
          </cell>
        </row>
        <row r="183">
          <cell r="A183" t="str">
            <v>53.06.07</v>
          </cell>
          <cell r="B183" t="str">
            <v>Servicios Tecnicos Especializados</v>
          </cell>
        </row>
        <row r="184">
          <cell r="A184" t="str">
            <v>53.06.08</v>
          </cell>
          <cell r="B184" t="str">
            <v>Registro- Inscripcion y Otros Gastos Previos a la Aceptacion para Capacitacion en el Exterior</v>
          </cell>
        </row>
        <row r="185">
          <cell r="A185" t="str">
            <v>53.06.11</v>
          </cell>
          <cell r="B185" t="str">
            <v>Congresos Seminarios y Convenciones</v>
          </cell>
        </row>
        <row r="186">
          <cell r="A186" t="str">
            <v>53.06.12</v>
          </cell>
          <cell r="B186" t="str">
            <v>Capacitacion a Servidores Publicos</v>
          </cell>
        </row>
        <row r="187">
          <cell r="A187" t="str">
            <v>53.07.01</v>
          </cell>
          <cell r="B187" t="str">
            <v>Desarrollo- Actualizacion- Asistencia Tecnica y Soporte de Sistemas Informaticos</v>
          </cell>
        </row>
        <row r="188">
          <cell r="A188" t="str">
            <v>53.07.02</v>
          </cell>
          <cell r="B188" t="str">
            <v>Arrendamiento y Licencias de Uso de Paquetes Informaticos</v>
          </cell>
        </row>
        <row r="189">
          <cell r="A189" t="str">
            <v>53.07.03</v>
          </cell>
          <cell r="B189" t="str">
            <v>Arrendamiento de Equipos Informaticos</v>
          </cell>
        </row>
        <row r="190">
          <cell r="A190" t="str">
            <v>53.07.04</v>
          </cell>
          <cell r="B190" t="str">
            <v>Mantenimiento y Reparacion de Equipos y Sistemas Informaticos</v>
          </cell>
        </row>
        <row r="191">
          <cell r="A191" t="str">
            <v>53.08.00</v>
          </cell>
          <cell r="B191" t="str">
            <v>Bienes de Uso y Consumo Corriente</v>
          </cell>
        </row>
        <row r="192">
          <cell r="A192" t="str">
            <v>53.08.01</v>
          </cell>
          <cell r="B192" t="str">
            <v>Alimentos y Bebidas</v>
          </cell>
        </row>
        <row r="193">
          <cell r="A193" t="str">
            <v>53.08.02</v>
          </cell>
          <cell r="B193" t="str">
            <v xml:space="preserve">Vestuario- Lenceria- Prendas de Proteccion- y- Accesorios para Uniformes Militares y Policiales- y- Carpas </v>
          </cell>
        </row>
        <row r="194">
          <cell r="A194" t="str">
            <v>53.08.03</v>
          </cell>
          <cell r="B194" t="str">
            <v>Combustibles y Lubricantes</v>
          </cell>
        </row>
        <row r="195">
          <cell r="A195" t="str">
            <v>53.08.04</v>
          </cell>
          <cell r="B195" t="str">
            <v>Materiales de Oficina</v>
          </cell>
        </row>
        <row r="196">
          <cell r="A196" t="str">
            <v>53.08.05</v>
          </cell>
          <cell r="B196" t="str">
            <v>Materiales de Aseo</v>
          </cell>
        </row>
        <row r="197">
          <cell r="A197" t="str">
            <v>53.08.06</v>
          </cell>
          <cell r="B197" t="str">
            <v>Herramientas y Equipos Menores</v>
          </cell>
        </row>
        <row r="198">
          <cell r="A198" t="str">
            <v>53.08.07</v>
          </cell>
          <cell r="B198" t="str">
            <v>Materiales de Impresion- Fotografia- Reproduccion y Publicaciones</v>
          </cell>
        </row>
        <row r="199">
          <cell r="A199" t="str">
            <v>53.08.08</v>
          </cell>
          <cell r="B199" t="str">
            <v>Instrumental Medico Quirurgico</v>
          </cell>
        </row>
        <row r="200">
          <cell r="A200" t="str">
            <v>53.08.09</v>
          </cell>
          <cell r="B200" t="str">
            <v>Medicinas y Productos Farmaceuticos</v>
          </cell>
        </row>
        <row r="201">
          <cell r="A201" t="str">
            <v>53.08.10</v>
          </cell>
          <cell r="B201" t="str">
            <v>Dispositivos Medicos para Laboratorio Clinico y Patologia</v>
          </cell>
        </row>
        <row r="202">
          <cell r="A202" t="str">
            <v>53.08.11</v>
          </cell>
          <cell r="B202" t="str">
            <v xml:space="preserve">Insumos- Bienes- Materiales y Suministros para la Construccion- Electricos- Plomeria- Carpinteria- Senalizacion Vial- Navegacion y Contra Incendios </v>
          </cell>
        </row>
        <row r="203">
          <cell r="A203" t="str">
            <v>53.08.13</v>
          </cell>
          <cell r="B203" t="str">
            <v>Repuestos y Accesorios</v>
          </cell>
        </row>
        <row r="204">
          <cell r="A204" t="str">
            <v>53.08.14</v>
          </cell>
          <cell r="B204" t="str">
            <v>Suministros para Actividades Agropecuarias- Pesca y Caza</v>
          </cell>
        </row>
        <row r="205">
          <cell r="A205" t="str">
            <v>53.08.16</v>
          </cell>
          <cell r="B205" t="str">
            <v>Derivados de Hidrocarburos para la Comercializacion Interna</v>
          </cell>
        </row>
        <row r="206">
          <cell r="A206" t="str">
            <v>53.08.19</v>
          </cell>
          <cell r="B206" t="str">
            <v>Adquisicion de Accesorios e Insumos Quimicos y Organicos</v>
          </cell>
        </row>
        <row r="207">
          <cell r="A207" t="str">
            <v>53.08.20</v>
          </cell>
          <cell r="B207" t="str">
            <v>Menaje de Cocina-de Hogar-Accesorios Descartables y Accesorios de Oficina</v>
          </cell>
        </row>
        <row r="208">
          <cell r="A208" t="str">
            <v>53.08.21</v>
          </cell>
          <cell r="B208" t="str">
            <v>Gastos para Situaciones de Emergencia</v>
          </cell>
        </row>
        <row r="209">
          <cell r="A209" t="str">
            <v>53.08.22</v>
          </cell>
          <cell r="B209" t="str">
            <v>Condecoraciones y Homenajes en Actos Protocolarios</v>
          </cell>
        </row>
        <row r="210">
          <cell r="A210" t="str">
            <v>53.08.23</v>
          </cell>
          <cell r="B210" t="str">
            <v>Alimentos- Medicinas- Productos Farmaceuticos -de Aseo y Accesorios para Animales</v>
          </cell>
        </row>
        <row r="211">
          <cell r="A211" t="str">
            <v>53.08.24</v>
          </cell>
          <cell r="B211" t="str">
            <v>Insumos- Bienes y Materiales para la Produccion de Programas de Radio y Television- Eventos Culturales- Artisticos- y  Entretenimiento en General</v>
          </cell>
        </row>
        <row r="212">
          <cell r="A212" t="str">
            <v>53.08.26</v>
          </cell>
          <cell r="B212" t="str">
            <v>Dispositivos Medicos de Uso General</v>
          </cell>
        </row>
        <row r="213">
          <cell r="A213" t="str">
            <v>53.08.28</v>
          </cell>
          <cell r="B213" t="str">
            <v>Materiales de Peluqueria</v>
          </cell>
        </row>
        <row r="214">
          <cell r="A214" t="str">
            <v>53.08.29</v>
          </cell>
          <cell r="B214" t="str">
            <v>Insumos- Bienes- Materiales y Suministros para Investigacion</v>
          </cell>
        </row>
        <row r="215">
          <cell r="A215" t="str">
            <v>53.08.30</v>
          </cell>
          <cell r="B215" t="str">
            <v>Dispositivos Medicos para Odontologia e Imagen</v>
          </cell>
        </row>
        <row r="216">
          <cell r="A216" t="str">
            <v>53.08.35</v>
          </cell>
          <cell r="B216" t="str">
            <v>Compra de Medicamentos y Dispositivos de Uso Inmediato para la Prestacion de Servicios de Salud</v>
          </cell>
        </row>
        <row r="217">
          <cell r="A217" t="str">
            <v>53.08.37</v>
          </cell>
          <cell r="B217" t="str">
            <v>Combustibles - Lubricantes y Aditivos en General para Vehiculos Terrestres</v>
          </cell>
        </row>
        <row r="218">
          <cell r="A218" t="str">
            <v>53.08.38</v>
          </cell>
          <cell r="B218" t="str">
            <v>Combustibles - Lubricantes y Aditivos en General para Vehiculos Marinos</v>
          </cell>
        </row>
        <row r="219">
          <cell r="A219" t="str">
            <v>53.08.39</v>
          </cell>
          <cell r="B219" t="str">
            <v>Combustibles - Lubricantes y Aditivos en General para Vehiculos Aereos</v>
          </cell>
        </row>
        <row r="220">
          <cell r="A220" t="str">
            <v>53.08.40</v>
          </cell>
          <cell r="B220" t="str">
            <v>Combustibles - Lubricantes y Aditivos en General para Maquinarias - Plantas Electricas - Equipos y otros --incluye consumo de gas</v>
          </cell>
        </row>
        <row r="221">
          <cell r="A221" t="str">
            <v>53.08.41</v>
          </cell>
          <cell r="B221" t="str">
            <v>Repuestos y Accesorios para Vehiculos Terrestres</v>
          </cell>
        </row>
        <row r="222">
          <cell r="A222" t="str">
            <v>53.08.44</v>
          </cell>
          <cell r="B222" t="str">
            <v>Repuestos y Accesorios para Maquinarias - Plantas Electricas - Equipos y otros</v>
          </cell>
        </row>
        <row r="223">
          <cell r="A223" t="str">
            <v>53.08.99</v>
          </cell>
          <cell r="B223" t="str">
            <v>Otros de Uso y Consumo Corriente</v>
          </cell>
        </row>
        <row r="224">
          <cell r="A224" t="str">
            <v>53.09.01</v>
          </cell>
          <cell r="B224" t="str">
            <v>Credito Fiscal por Compras</v>
          </cell>
        </row>
        <row r="225">
          <cell r="A225" t="str">
            <v>53.14.03</v>
          </cell>
          <cell r="B225" t="str">
            <v>Mobiliarios (Bienes Muebles no Depreciables)</v>
          </cell>
        </row>
        <row r="226">
          <cell r="A226" t="str">
            <v>53.14.04</v>
          </cell>
          <cell r="B226" t="str">
            <v>Maquinarias y Equipos (Bienes Muebles no Depreciables)</v>
          </cell>
        </row>
        <row r="227">
          <cell r="A227" t="str">
            <v>53.14.06</v>
          </cell>
          <cell r="B227" t="str">
            <v>Herramientas (Bienes Muebles no Depreciables)</v>
          </cell>
        </row>
        <row r="228">
          <cell r="A228" t="str">
            <v>53.14.07</v>
          </cell>
          <cell r="B228" t="str">
            <v>Equipos- Sistemas y Paquetes Informaticos</v>
          </cell>
        </row>
        <row r="229">
          <cell r="A229" t="str">
            <v>53.14.08</v>
          </cell>
          <cell r="B229" t="str">
            <v>Bienes Artisticos- Culturales- Bienes Deportivos y Simbolos Patrios</v>
          </cell>
        </row>
        <row r="230">
          <cell r="A230" t="str">
            <v>53.14.09</v>
          </cell>
          <cell r="B230" t="str">
            <v>Libros y Colecciones</v>
          </cell>
        </row>
        <row r="231">
          <cell r="A231" t="str">
            <v>53.14.11</v>
          </cell>
          <cell r="B231" t="str">
            <v>Partes y Repuestos</v>
          </cell>
        </row>
        <row r="232">
          <cell r="A232" t="str">
            <v>53.15.12</v>
          </cell>
          <cell r="B232" t="str">
            <v>Semovientes</v>
          </cell>
        </row>
        <row r="233">
          <cell r="A233" t="str">
            <v>53.15.14</v>
          </cell>
          <cell r="B233" t="str">
            <v>Acuaticos</v>
          </cell>
        </row>
        <row r="234">
          <cell r="A234" t="str">
            <v>53.16.01</v>
          </cell>
          <cell r="B234" t="str">
            <v xml:space="preserve">Fondos de Reposicion Cajas Chicas Institucionales </v>
          </cell>
        </row>
        <row r="235">
          <cell r="A235" t="str">
            <v>53.16.02</v>
          </cell>
          <cell r="B235" t="str">
            <v xml:space="preserve">Fondos Rotativos Institucionales </v>
          </cell>
        </row>
        <row r="236">
          <cell r="A236" t="str">
            <v>56.02.01</v>
          </cell>
          <cell r="B236" t="str">
            <v>Sector Publico Financiero</v>
          </cell>
        </row>
        <row r="237">
          <cell r="A237" t="str">
            <v>56.02.03</v>
          </cell>
          <cell r="B237" t="str">
            <v>Sector Privado Financiero</v>
          </cell>
        </row>
        <row r="238">
          <cell r="A238" t="str">
            <v>56.02.05</v>
          </cell>
          <cell r="B238" t="str">
            <v>Seguridad Social</v>
          </cell>
        </row>
        <row r="239">
          <cell r="A239" t="str">
            <v>56.02.06</v>
          </cell>
          <cell r="B239" t="str">
            <v>Comisiones y Otros Cargos</v>
          </cell>
        </row>
        <row r="240">
          <cell r="A240" t="str">
            <v>56.03.02</v>
          </cell>
          <cell r="B240" t="str">
            <v>A Gobiernos y Organismos Gubernamentales</v>
          </cell>
        </row>
        <row r="241">
          <cell r="A241" t="str">
            <v>56.03.03</v>
          </cell>
          <cell r="B241" t="str">
            <v>Al Sector Privado Financiero</v>
          </cell>
        </row>
        <row r="242">
          <cell r="A242" t="str">
            <v>57.01.01</v>
          </cell>
          <cell r="B242" t="str">
            <v>Impuesto al Valor Agregado</v>
          </cell>
        </row>
        <row r="243">
          <cell r="A243" t="str">
            <v>57.01.02</v>
          </cell>
          <cell r="B243" t="str">
            <v>Tasas Generales- Impuestos- Contribuciones- Permisos- Licencias y Patentes</v>
          </cell>
        </row>
        <row r="244">
          <cell r="A244" t="str">
            <v>57.01.03</v>
          </cell>
          <cell r="B244" t="str">
            <v>Tasas Portuarias y Aereoportuarias</v>
          </cell>
        </row>
        <row r="245">
          <cell r="A245" t="str">
            <v>57.01.99</v>
          </cell>
          <cell r="B245" t="str">
            <v>Otros Impuestos- Tasas y Contribuciones</v>
          </cell>
        </row>
        <row r="246">
          <cell r="A246" t="str">
            <v>57.02.01</v>
          </cell>
          <cell r="B246" t="str">
            <v>Seguros</v>
          </cell>
        </row>
        <row r="247">
          <cell r="A247" t="str">
            <v>57.02.02</v>
          </cell>
          <cell r="B247" t="str">
            <v>Seguros de Desgravamen y de Saldos</v>
          </cell>
        </row>
        <row r="248">
          <cell r="A248" t="str">
            <v>57.02.03</v>
          </cell>
          <cell r="B248" t="str">
            <v>Comisiones Bancarias</v>
          </cell>
        </row>
        <row r="249">
          <cell r="A249" t="str">
            <v>57.02.05</v>
          </cell>
          <cell r="B249" t="str">
            <v>Diferencial Cambiario</v>
          </cell>
        </row>
        <row r="250">
          <cell r="A250" t="str">
            <v>57.02.06</v>
          </cell>
          <cell r="B250" t="str">
            <v>Costas Judiciales Tramites Notariales-y Legalizacion de Documentos Arreglos Extrajudiciales</v>
          </cell>
        </row>
        <row r="251">
          <cell r="A251" t="str">
            <v>57.02.15</v>
          </cell>
          <cell r="B251" t="str">
            <v>Indemnizaciones por Sentencias Judiciales</v>
          </cell>
        </row>
        <row r="252">
          <cell r="A252" t="str">
            <v>57.02.16</v>
          </cell>
          <cell r="B252" t="str">
            <v>Obligaciones con el IESS por Responsabilidad Patronal</v>
          </cell>
        </row>
        <row r="253">
          <cell r="A253" t="str">
            <v>57.02.18</v>
          </cell>
          <cell r="B253" t="str">
            <v>Intereses por Mora Patronal al IESS</v>
          </cell>
        </row>
        <row r="254">
          <cell r="A254" t="str">
            <v>57.02.19</v>
          </cell>
          <cell r="B254" t="str">
            <v>Devolucion de Multas y Otros</v>
          </cell>
        </row>
        <row r="255">
          <cell r="A255" t="str">
            <v>57.02.99</v>
          </cell>
          <cell r="B255" t="str">
            <v>Otros Gastos Financieros</v>
          </cell>
        </row>
        <row r="256">
          <cell r="A256" t="str">
            <v>57.03.01</v>
          </cell>
          <cell r="B256" t="str">
            <v>Dietas</v>
          </cell>
        </row>
        <row r="257">
          <cell r="A257" t="str">
            <v>57.99.01</v>
          </cell>
          <cell r="B257" t="str">
            <v>Asignacion a Distribuir para Otros Gastos Corrientes</v>
          </cell>
        </row>
        <row r="258">
          <cell r="A258" t="str">
            <v>58.01.01</v>
          </cell>
          <cell r="B258" t="str">
            <v>A Entidades del Presupuesto General del Estado</v>
          </cell>
        </row>
        <row r="259">
          <cell r="A259" t="str">
            <v>58.01.02</v>
          </cell>
          <cell r="B259" t="str">
            <v>A Entidades Descentralizadas y Autonomas (Transferencias Corrientes al Sector Publico)</v>
          </cell>
        </row>
        <row r="260">
          <cell r="A260" t="str">
            <v>58.01.03</v>
          </cell>
          <cell r="B260" t="str">
            <v>A Empresas Publicas</v>
          </cell>
        </row>
        <row r="261">
          <cell r="A261" t="str">
            <v>58.02.04</v>
          </cell>
          <cell r="B261" t="str">
            <v>Al Sector Privado no Financiero</v>
          </cell>
        </row>
        <row r="262">
          <cell r="A262" t="str">
            <v>58.02.09</v>
          </cell>
          <cell r="B262" t="str">
            <v>A Jubilados Patronales</v>
          </cell>
        </row>
        <row r="263">
          <cell r="A263" t="str">
            <v>58.03.01</v>
          </cell>
          <cell r="B263" t="str">
            <v>A Organismos Multilaterales</v>
          </cell>
        </row>
        <row r="264">
          <cell r="A264" t="str">
            <v>58.03.02</v>
          </cell>
          <cell r="B264" t="str">
            <v>A Gobiernos y Organismos Gubernamentales</v>
          </cell>
        </row>
        <row r="265">
          <cell r="A265" t="str">
            <v>59.01.01</v>
          </cell>
          <cell r="B265" t="str">
            <v>Asignaciones a Distribuir</v>
          </cell>
        </row>
        <row r="266">
          <cell r="A266" t="str">
            <v>61.01.01</v>
          </cell>
          <cell r="B266" t="str">
            <v>Sueldos</v>
          </cell>
        </row>
        <row r="267">
          <cell r="A267" t="str">
            <v>61.01.05</v>
          </cell>
          <cell r="B267" t="str">
            <v>Remuneraciones Unificadas</v>
          </cell>
        </row>
        <row r="268">
          <cell r="A268" t="str">
            <v>61.01.06</v>
          </cell>
          <cell r="B268" t="str">
            <v>Salarios Unificados</v>
          </cell>
        </row>
        <row r="269">
          <cell r="A269" t="str">
            <v>61.01.09</v>
          </cell>
          <cell r="B269" t="str">
            <v>Remuneracion Mensual Unificada para Pasantes</v>
          </cell>
        </row>
        <row r="270">
          <cell r="A270" t="str">
            <v>61.02.03</v>
          </cell>
          <cell r="B270" t="str">
            <v>Decimotercer Sueldo</v>
          </cell>
        </row>
        <row r="271">
          <cell r="A271" t="str">
            <v>61.02.04</v>
          </cell>
          <cell r="B271" t="str">
            <v>Decimocuarto Sueldo</v>
          </cell>
        </row>
        <row r="272">
          <cell r="A272" t="str">
            <v>61.02.35</v>
          </cell>
          <cell r="B272" t="str">
            <v>Remuneracion Variable por Eficiencia</v>
          </cell>
        </row>
        <row r="273">
          <cell r="A273" t="str">
            <v>61.03.02</v>
          </cell>
          <cell r="B273" t="str">
            <v>Bonificacion Geografica</v>
          </cell>
        </row>
        <row r="274">
          <cell r="A274" t="str">
            <v>61.03.06</v>
          </cell>
          <cell r="B274" t="str">
            <v>Alimentacion</v>
          </cell>
        </row>
        <row r="275">
          <cell r="A275" t="str">
            <v>61.03.11</v>
          </cell>
          <cell r="B275" t="str">
            <v>Compensacion por Residencia</v>
          </cell>
        </row>
        <row r="276">
          <cell r="A276" t="str">
            <v>61.04.01</v>
          </cell>
          <cell r="B276" t="str">
            <v>Por Cargas Familiares</v>
          </cell>
        </row>
        <row r="277">
          <cell r="A277" t="str">
            <v>61.04.02</v>
          </cell>
          <cell r="B277" t="str">
            <v>De Educacion</v>
          </cell>
        </row>
        <row r="278">
          <cell r="A278" t="str">
            <v>61.04.08</v>
          </cell>
          <cell r="B278" t="str">
            <v>Subsidio de AntigÂ¿edad</v>
          </cell>
        </row>
        <row r="279">
          <cell r="A279" t="str">
            <v>61.04.99</v>
          </cell>
          <cell r="B279" t="str">
            <v>Otros Subsidios</v>
          </cell>
        </row>
        <row r="280">
          <cell r="A280" t="str">
            <v>61.05.06</v>
          </cell>
          <cell r="B280" t="str">
            <v>Licencia Remunerada</v>
          </cell>
        </row>
        <row r="281">
          <cell r="A281" t="str">
            <v>61.05.07</v>
          </cell>
          <cell r="B281" t="str">
            <v>Honorarios</v>
          </cell>
        </row>
        <row r="282">
          <cell r="A282" t="str">
            <v>61.05.09</v>
          </cell>
          <cell r="B282" t="str">
            <v>Horas Extraordinarias y Suplementarias</v>
          </cell>
        </row>
        <row r="283">
          <cell r="A283" t="str">
            <v>61.05.10</v>
          </cell>
          <cell r="B283" t="str">
            <v>Servicios Personales por Contrato</v>
          </cell>
        </row>
        <row r="284">
          <cell r="A284" t="str">
            <v>61.05.12</v>
          </cell>
          <cell r="B284" t="str">
            <v>Subrogacion</v>
          </cell>
        </row>
        <row r="285">
          <cell r="A285" t="str">
            <v>61.05.13</v>
          </cell>
          <cell r="B285" t="str">
            <v>Encargos</v>
          </cell>
        </row>
        <row r="286">
          <cell r="A286" t="str">
            <v>61.06.01</v>
          </cell>
          <cell r="B286" t="str">
            <v>Aporte Patronal</v>
          </cell>
        </row>
        <row r="287">
          <cell r="A287" t="str">
            <v>61.06.02</v>
          </cell>
          <cell r="B287" t="str">
            <v>Fondo de Reserva</v>
          </cell>
        </row>
        <row r="288">
          <cell r="A288" t="str">
            <v>61.06.03</v>
          </cell>
          <cell r="B288" t="str">
            <v>Jubilacion Patronal</v>
          </cell>
        </row>
        <row r="289">
          <cell r="A289" t="str">
            <v>61.07.02</v>
          </cell>
          <cell r="B289" t="str">
            <v>Supresion de Puesto</v>
          </cell>
        </row>
        <row r="290">
          <cell r="A290" t="str">
            <v>61.07.03</v>
          </cell>
          <cell r="B290" t="str">
            <v>Despido Intempestivo</v>
          </cell>
        </row>
        <row r="291">
          <cell r="A291" t="str">
            <v>61.07.04</v>
          </cell>
          <cell r="B291" t="str">
            <v>Compensacion por Desahucio</v>
          </cell>
        </row>
        <row r="292">
          <cell r="A292" t="str">
            <v>61.07.05</v>
          </cell>
          <cell r="B292" t="str">
            <v>Restitucion de Puesto</v>
          </cell>
        </row>
        <row r="293">
          <cell r="A293" t="str">
            <v>61.07.07</v>
          </cell>
          <cell r="B293" t="str">
            <v xml:space="preserve">Compensacion por Vacaciones no Gozadas por Cesacion de Funciones </v>
          </cell>
        </row>
        <row r="294">
          <cell r="A294" t="str">
            <v>61.07.09</v>
          </cell>
          <cell r="B294" t="str">
            <v>Por Renuncia Voluntaria</v>
          </cell>
        </row>
        <row r="295">
          <cell r="A295" t="str">
            <v>61.07.11</v>
          </cell>
          <cell r="B295" t="str">
            <v>Indemnizaciones Laborales</v>
          </cell>
        </row>
        <row r="296">
          <cell r="A296" t="str">
            <v>61.07.99</v>
          </cell>
          <cell r="B296" t="str">
            <v>Otras Indemnizaciones Laborales</v>
          </cell>
        </row>
        <row r="297">
          <cell r="A297" t="str">
            <v>63.01.01</v>
          </cell>
          <cell r="B297" t="str">
            <v>Agua Potable</v>
          </cell>
        </row>
        <row r="298">
          <cell r="A298" t="str">
            <v>63.01.04</v>
          </cell>
          <cell r="B298" t="str">
            <v>Energia Electrica</v>
          </cell>
        </row>
        <row r="299">
          <cell r="A299" t="str">
            <v>63.01.05</v>
          </cell>
          <cell r="B299" t="str">
            <v>Telecomunicaciones</v>
          </cell>
        </row>
        <row r="300">
          <cell r="A300" t="str">
            <v>63.01.06</v>
          </cell>
          <cell r="B300" t="str">
            <v>Servicio de Correo</v>
          </cell>
        </row>
        <row r="301">
          <cell r="A301" t="str">
            <v>63.02.01</v>
          </cell>
          <cell r="B301" t="str">
            <v>Transporte de Personal</v>
          </cell>
        </row>
        <row r="302">
          <cell r="A302" t="str">
            <v>63.02.02</v>
          </cell>
          <cell r="B302" t="str">
            <v>Fletes y Maniobras</v>
          </cell>
        </row>
        <row r="303">
          <cell r="A303" t="str">
            <v>63.02.03</v>
          </cell>
          <cell r="B303" t="str">
            <v>Almacenamiento- Embalaje- Envase y Recarga de Extintores</v>
          </cell>
        </row>
        <row r="304">
          <cell r="A304" t="str">
            <v>63.02.04</v>
          </cell>
          <cell r="B304" t="str">
            <v>Edicion- Impresion- Reproduccion- Publicaciones- Suscripciones- Fotocopiado- Traduccion- Empastado- Enmarcacion- Serigrafia- Fotografia Carnetizacion- Filmacion e Imagenes Satelitales</v>
          </cell>
        </row>
        <row r="305">
          <cell r="A305" t="str">
            <v>63.02.07</v>
          </cell>
          <cell r="B305" t="str">
            <v>Difusion  Informacion y Publicidad</v>
          </cell>
        </row>
        <row r="306">
          <cell r="A306" t="str">
            <v>63.02.08</v>
          </cell>
          <cell r="B306" t="str">
            <v>Servicio de Vigilancia</v>
          </cell>
        </row>
        <row r="307">
          <cell r="A307" t="str">
            <v>63.02.09</v>
          </cell>
          <cell r="B307" t="str">
            <v>Servicios de Aseo-Lavado de Vestimenta de Trabajo- Fumigacion- Desinfeccion y Limpieza de las Instalaciones del Sector Publico</v>
          </cell>
        </row>
        <row r="308">
          <cell r="A308" t="str">
            <v>63.02.10</v>
          </cell>
          <cell r="B308" t="str">
            <v>Servicio de Guarderia</v>
          </cell>
        </row>
        <row r="309">
          <cell r="A309" t="str">
            <v>63.02.12</v>
          </cell>
          <cell r="B309" t="str">
            <v xml:space="preserve">Investigaciones Profesionales y Examenes de Laboratorio </v>
          </cell>
        </row>
        <row r="310">
          <cell r="A310" t="str">
            <v>63.02.17</v>
          </cell>
          <cell r="B310" t="str">
            <v>Difusion e Informacion</v>
          </cell>
        </row>
        <row r="311">
          <cell r="A311" t="str">
            <v>63.02.18</v>
          </cell>
          <cell r="B311" t="str">
            <v>Publicidad y Propaganda en Medios de Comunicacion Masiva</v>
          </cell>
        </row>
        <row r="312">
          <cell r="A312" t="str">
            <v>63.02.19</v>
          </cell>
          <cell r="B312" t="str">
            <v>Publicidad y Propaganda Usando Otros Medios</v>
          </cell>
        </row>
        <row r="313">
          <cell r="A313" t="str">
            <v>63.02.20</v>
          </cell>
          <cell r="B313" t="str">
            <v>Servicios para Actividades Agropecuarias Silvicolas y Pesca</v>
          </cell>
        </row>
        <row r="314">
          <cell r="A314" t="str">
            <v>63.02.21</v>
          </cell>
          <cell r="B314" t="str">
            <v>Servicios Personales Eventuales sin Relacion de Dependencia</v>
          </cell>
        </row>
        <row r="315">
          <cell r="A315" t="str">
            <v>63.02.22</v>
          </cell>
          <cell r="B315" t="str">
            <v>Servicios y Derechos en Produccion y Programacion de Radio y Television</v>
          </cell>
        </row>
        <row r="316">
          <cell r="A316" t="str">
            <v>63.02.26</v>
          </cell>
          <cell r="B316" t="str">
            <v>Servicios Medicos Hospitalarios y Complementarios</v>
          </cell>
        </row>
        <row r="317">
          <cell r="A317" t="str">
            <v>63.02.28</v>
          </cell>
          <cell r="B317" t="str">
            <v>Servicios de Provision de Dispositivos Electronicos para Registro de Firmas Digitales</v>
          </cell>
        </row>
        <row r="318">
          <cell r="A318" t="str">
            <v>63.02.30</v>
          </cell>
          <cell r="B318" t="str">
            <v>Digitalizacion de Informacion y Datos Publicos</v>
          </cell>
        </row>
        <row r="319">
          <cell r="A319" t="str">
            <v>63.02.32</v>
          </cell>
          <cell r="B319" t="str">
            <v>Barrido Predial para la Modernizacion del Sistema de Informacion Predial</v>
          </cell>
        </row>
        <row r="320">
          <cell r="A320" t="str">
            <v>63.02.33</v>
          </cell>
          <cell r="B320" t="str">
            <v>Servicios para las Actividades Mineras e Hidrocarburiferas</v>
          </cell>
        </row>
        <row r="321">
          <cell r="A321" t="str">
            <v>63.02.34</v>
          </cell>
          <cell r="B321" t="str">
            <v>Comisiones por la Venta de Productos Servicios Postales y Financieros</v>
          </cell>
        </row>
        <row r="322">
          <cell r="A322" t="str">
            <v>63.02.35</v>
          </cell>
          <cell r="B322" t="str">
            <v>Servicios de Alimentacion</v>
          </cell>
        </row>
        <row r="323">
          <cell r="A323" t="str">
            <v>63.02.37</v>
          </cell>
          <cell r="B323" t="str">
            <v>Remediacion- Restauracion y Descontaminacion de Cuerpos de Agua</v>
          </cell>
        </row>
        <row r="324">
          <cell r="A324" t="str">
            <v>63.02.41</v>
          </cell>
          <cell r="B324" t="str">
            <v>Servicios de Monitoreo de la Informacion en Television- Radio- Prensa- Medios On-Line y Otros</v>
          </cell>
        </row>
        <row r="325">
          <cell r="A325" t="str">
            <v>63.02.42</v>
          </cell>
          <cell r="B325" t="str">
            <v>Servicios de Almacenamiento- Control- Custodia y Dispensacion de Medicamentos- Materiales e Insumos Medicos y Otros</v>
          </cell>
        </row>
        <row r="326">
          <cell r="A326" t="str">
            <v>63.02.44</v>
          </cell>
          <cell r="B326" t="str">
            <v>Servicio de Confeccion de Menaje de Hogar y/o Prendas de Proteccion</v>
          </cell>
        </row>
        <row r="327">
          <cell r="A327" t="str">
            <v>63.02.99</v>
          </cell>
          <cell r="B327" t="str">
            <v>Otros Servicios</v>
          </cell>
        </row>
        <row r="328">
          <cell r="A328" t="str">
            <v>63.03.01</v>
          </cell>
          <cell r="B328" t="str">
            <v>Pasajes al Interior</v>
          </cell>
        </row>
        <row r="329">
          <cell r="A329" t="str">
            <v>63.03.02</v>
          </cell>
          <cell r="B329" t="str">
            <v>Pasajes al Exterior</v>
          </cell>
        </row>
        <row r="330">
          <cell r="A330" t="str">
            <v>63.03.03</v>
          </cell>
          <cell r="B330" t="str">
            <v>Viaticos y Subsistencias en el Interior</v>
          </cell>
        </row>
        <row r="331">
          <cell r="A331" t="str">
            <v>63.03.04</v>
          </cell>
          <cell r="B331" t="str">
            <v>Viaticos y Subsistencias en el Exterior</v>
          </cell>
        </row>
        <row r="332">
          <cell r="A332" t="str">
            <v>63.03.06</v>
          </cell>
          <cell r="B332" t="str">
            <v>Viatico por Gastos de Residencia</v>
          </cell>
        </row>
        <row r="333">
          <cell r="A333" t="str">
            <v>63.03.07</v>
          </cell>
          <cell r="B333" t="str">
            <v>Gastos para la Atencion de Delegados Extranjeros y Nacionales Deportistas- Entrenadores y Cuerpo Tecnico que Representen al Pais</v>
          </cell>
        </row>
        <row r="334">
          <cell r="A334" t="str">
            <v>63.04.01</v>
          </cell>
          <cell r="B334" t="str">
            <v>Terrenos (Instalacion Mantenimiento y Reparaciones)</v>
          </cell>
        </row>
        <row r="335">
          <cell r="A335" t="str">
            <v>63.04.02</v>
          </cell>
          <cell r="B335" t="str">
            <v>Edificios Locales Residencias y Cableado Estructurado (Instalacion Mantenimiento y Reparaciones)</v>
          </cell>
        </row>
        <row r="336">
          <cell r="A336" t="str">
            <v>63.04.03</v>
          </cell>
          <cell r="B336" t="str">
            <v>Mobiliarios (Instalacion Mantenimiento y Reparaciones)</v>
          </cell>
        </row>
        <row r="337">
          <cell r="A337" t="str">
            <v>63.04.04</v>
          </cell>
          <cell r="B337" t="str">
            <v>Maquinarias y Equipos (Instalacion Mantenimiento y Reparaciones)</v>
          </cell>
        </row>
        <row r="338">
          <cell r="A338" t="str">
            <v>63.04.05</v>
          </cell>
          <cell r="B338" t="str">
            <v>Vehiculos (Instalacion Mantenimiento y Reparaciones)</v>
          </cell>
        </row>
        <row r="339">
          <cell r="A339" t="str">
            <v>63.04.06</v>
          </cell>
          <cell r="B339" t="str">
            <v>Herramientas (Instalacion Mantenimiento y Reparaciones)</v>
          </cell>
        </row>
        <row r="340">
          <cell r="A340" t="str">
            <v>63.04.17</v>
          </cell>
          <cell r="B340" t="str">
            <v>Infraestructura</v>
          </cell>
        </row>
        <row r="341">
          <cell r="A341" t="str">
            <v>63.04.18</v>
          </cell>
          <cell r="B341" t="str">
            <v>Gastos en Mantenimiento de Areas Verdes y Arreglo de Vias Internas</v>
          </cell>
        </row>
        <row r="342">
          <cell r="A342" t="str">
            <v>63.04.99</v>
          </cell>
          <cell r="B342" t="str">
            <v>Otras Instalaciones  Mantenimientos y Reparaciones</v>
          </cell>
        </row>
        <row r="343">
          <cell r="A343" t="str">
            <v>63.05.01</v>
          </cell>
          <cell r="B343" t="str">
            <v>Terrenos (Arrendamientos)</v>
          </cell>
        </row>
        <row r="344">
          <cell r="A344" t="str">
            <v>63.05.02</v>
          </cell>
          <cell r="B344" t="str">
            <v>Edificios locales residencias parqueaderos casilleros judiciales y bancarios (Arrendamientos)</v>
          </cell>
        </row>
        <row r="345">
          <cell r="A345" t="str">
            <v>63.05.03</v>
          </cell>
          <cell r="B345" t="str">
            <v>Mobiliarios (Arrendamientos)</v>
          </cell>
        </row>
        <row r="346">
          <cell r="A346" t="str">
            <v>63.05.04</v>
          </cell>
          <cell r="B346" t="str">
            <v>Maquinarias y Equipos (Arrendamientos)</v>
          </cell>
        </row>
        <row r="347">
          <cell r="A347" t="str">
            <v>63.05.05</v>
          </cell>
          <cell r="B347" t="str">
            <v>Vehiculos (Arrendamientos)</v>
          </cell>
        </row>
        <row r="348">
          <cell r="A348" t="str">
            <v>63.05.06</v>
          </cell>
          <cell r="B348" t="str">
            <v>Herramientas (Arrendamientos)</v>
          </cell>
        </row>
        <row r="349">
          <cell r="A349" t="str">
            <v>63.05.99</v>
          </cell>
          <cell r="B349" t="str">
            <v>Otros Arrendamientos</v>
          </cell>
        </row>
        <row r="350">
          <cell r="A350" t="str">
            <v>63.06.01</v>
          </cell>
          <cell r="B350" t="str">
            <v>Consultoria  Asesoria e Investigacion Especializada</v>
          </cell>
        </row>
        <row r="351">
          <cell r="A351" t="str">
            <v>63.06.02</v>
          </cell>
          <cell r="B351" t="str">
            <v>Servicio de Auditoria</v>
          </cell>
        </row>
        <row r="352">
          <cell r="A352" t="str">
            <v>63.06.03</v>
          </cell>
          <cell r="B352" t="str">
            <v>Servicio de Capacitacion</v>
          </cell>
        </row>
        <row r="353">
          <cell r="A353" t="str">
            <v>63.06.04</v>
          </cell>
          <cell r="B353" t="str">
            <v>Fiscalizacion e Inspecciones Tecnicas</v>
          </cell>
        </row>
        <row r="354">
          <cell r="A354" t="str">
            <v>63.06.05</v>
          </cell>
          <cell r="B354" t="str">
            <v>Estudio y Diseno de Proyectos</v>
          </cell>
        </row>
        <row r="355">
          <cell r="A355" t="str">
            <v>63.06.06</v>
          </cell>
          <cell r="B355" t="str">
            <v>Honorarios por Contratos Civiles de Servicios</v>
          </cell>
        </row>
        <row r="356">
          <cell r="A356" t="str">
            <v>63.06.07</v>
          </cell>
          <cell r="B356" t="str">
            <v>Servicios Tecnicos Especializados</v>
          </cell>
        </row>
        <row r="357">
          <cell r="A357" t="str">
            <v>63.06.10</v>
          </cell>
          <cell r="B357" t="str">
            <v>Servicio de Cartografia</v>
          </cell>
        </row>
        <row r="358">
          <cell r="A358" t="str">
            <v>63.07.01</v>
          </cell>
          <cell r="B358" t="str">
            <v>Desarrollo- Actualizacion- Asistencia Tecnica y Soporte de Sistemas Informaticos</v>
          </cell>
        </row>
        <row r="359">
          <cell r="A359" t="str">
            <v>63.07.02</v>
          </cell>
          <cell r="B359" t="str">
            <v>Arrendamiento y Licencias de Uso de Paquetes Informaticos</v>
          </cell>
        </row>
        <row r="360">
          <cell r="A360" t="str">
            <v>63.07.03</v>
          </cell>
          <cell r="B360" t="str">
            <v>Arrendamiento de Equipos Informaticos</v>
          </cell>
        </row>
        <row r="361">
          <cell r="A361" t="str">
            <v>63.07.04</v>
          </cell>
          <cell r="B361" t="str">
            <v>Mantenimiento y Reparacion de Equipos y Sistemas Informaticos</v>
          </cell>
        </row>
        <row r="362">
          <cell r="A362" t="str">
            <v>63.08.01</v>
          </cell>
          <cell r="B362" t="str">
            <v>Alimentos y Bebidas</v>
          </cell>
        </row>
        <row r="363">
          <cell r="A363" t="str">
            <v>63.08.02</v>
          </cell>
          <cell r="B363" t="str">
            <v>Vestuario - Lenceria y Prendas de Proteccion</v>
          </cell>
        </row>
        <row r="364">
          <cell r="A364" t="str">
            <v>63.08.03</v>
          </cell>
          <cell r="B364" t="str">
            <v>Combustibles - Lubricantes y Aditivos</v>
          </cell>
        </row>
        <row r="365">
          <cell r="A365" t="str">
            <v>63.08.04</v>
          </cell>
          <cell r="B365" t="str">
            <v>Materiales de Oficina</v>
          </cell>
        </row>
        <row r="366">
          <cell r="A366" t="str">
            <v>63.08.05</v>
          </cell>
          <cell r="B366" t="str">
            <v>Materiales de Aseo</v>
          </cell>
        </row>
        <row r="367">
          <cell r="A367" t="str">
            <v>63.08.06</v>
          </cell>
          <cell r="B367" t="str">
            <v>Herramientas(Bienes de Uso y consumo Corrientes)</v>
          </cell>
        </row>
        <row r="368">
          <cell r="A368" t="str">
            <v>63.08.07</v>
          </cell>
          <cell r="B368" t="str">
            <v>Materiales de Impresion  Fotografia  Reproduccion y Publicaciones</v>
          </cell>
        </row>
        <row r="369">
          <cell r="A369" t="str">
            <v>63.08.09</v>
          </cell>
          <cell r="B369" t="str">
            <v>Medicinas y Productos Farmaceuticos</v>
          </cell>
        </row>
        <row r="370">
          <cell r="A370" t="str">
            <v>63.08.11</v>
          </cell>
          <cell r="B370" t="str">
            <v>Insumos Bienes Materiales y Suministros para la Construccion Electricos Plomeria Carpinteria Senalizacion vial Navegacion y Contra Incendios</v>
          </cell>
        </row>
        <row r="371">
          <cell r="A371" t="str">
            <v>63.08.12</v>
          </cell>
          <cell r="B371" t="str">
            <v>Materiales Didacticos</v>
          </cell>
        </row>
        <row r="372">
          <cell r="A372" t="str">
            <v>63.08.13</v>
          </cell>
          <cell r="B372" t="str">
            <v>Repuestos y Accesorios</v>
          </cell>
        </row>
        <row r="373">
          <cell r="A373" t="str">
            <v>63.08.17</v>
          </cell>
          <cell r="B373" t="str">
            <v>Productos Agricolas</v>
          </cell>
        </row>
        <row r="374">
          <cell r="A374" t="str">
            <v>63.08.19</v>
          </cell>
          <cell r="B374" t="str">
            <v>Adquisicion de Accesorios y Productos Quimicos</v>
          </cell>
        </row>
        <row r="375">
          <cell r="A375" t="str">
            <v>63.08.20</v>
          </cell>
          <cell r="B375" t="str">
            <v>Menaje de Cocina- de Hogar- Accesorios Descartables y Accesorios de Oficina</v>
          </cell>
        </row>
        <row r="376">
          <cell r="A376" t="str">
            <v>63.08.21</v>
          </cell>
          <cell r="B376" t="str">
            <v>Gastos para Situaciones de Emergencia</v>
          </cell>
        </row>
        <row r="377">
          <cell r="A377" t="str">
            <v>63.08.26</v>
          </cell>
          <cell r="B377" t="str">
            <v>Dispositivos Medicos de Uso General</v>
          </cell>
        </row>
        <row r="378">
          <cell r="A378" t="str">
            <v>63.08.29</v>
          </cell>
          <cell r="B378" t="str">
            <v>Insumos- Bienes- Materiales y Suministros para Investigacion</v>
          </cell>
        </row>
        <row r="379">
          <cell r="A379" t="str">
            <v>63.08.99</v>
          </cell>
          <cell r="B379" t="str">
            <v>Otros de Uso y Consumo de Produccion</v>
          </cell>
        </row>
        <row r="380">
          <cell r="A380" t="str">
            <v>63.10.01</v>
          </cell>
          <cell r="B380" t="str">
            <v>Agricolas - Pecuarios- Silvicolas y Acuicolas</v>
          </cell>
        </row>
        <row r="381">
          <cell r="A381" t="str">
            <v>63.10.02</v>
          </cell>
          <cell r="B381" t="str">
            <v>Quimicos e Industriales</v>
          </cell>
        </row>
        <row r="382">
          <cell r="A382" t="str">
            <v>63.10.03</v>
          </cell>
          <cell r="B382" t="str">
            <v>Mineros</v>
          </cell>
        </row>
        <row r="383">
          <cell r="A383" t="str">
            <v>63.10.04</v>
          </cell>
          <cell r="B383" t="str">
            <v>Petroleo y Gas Natural</v>
          </cell>
        </row>
        <row r="384">
          <cell r="A384" t="str">
            <v>63.10.99</v>
          </cell>
          <cell r="B384" t="str">
            <v>Otras Materias Primas</v>
          </cell>
        </row>
        <row r="385">
          <cell r="A385" t="str">
            <v>63.11.02</v>
          </cell>
          <cell r="B385" t="str">
            <v>Quimicos e Industriales</v>
          </cell>
        </row>
        <row r="386">
          <cell r="A386" t="str">
            <v>63.12.01</v>
          </cell>
          <cell r="B386" t="str">
            <v>Agricolas -Pecuarios - Silvicolas y Acuicolas</v>
          </cell>
        </row>
        <row r="387">
          <cell r="A387" t="str">
            <v>63.12.02</v>
          </cell>
          <cell r="B387" t="str">
            <v>Quimicos e Industriales no Petroleros</v>
          </cell>
        </row>
        <row r="388">
          <cell r="A388" t="str">
            <v>63.12.07</v>
          </cell>
          <cell r="B388" t="str">
            <v>Derivados del Petroleo</v>
          </cell>
        </row>
        <row r="389">
          <cell r="A389" t="str">
            <v>63.12.16</v>
          </cell>
          <cell r="B389" t="str">
            <v>Energia Electrica</v>
          </cell>
        </row>
        <row r="390">
          <cell r="A390" t="str">
            <v>63.12.99</v>
          </cell>
          <cell r="B390" t="str">
            <v>Otros Productos Terminados</v>
          </cell>
        </row>
        <row r="391">
          <cell r="A391" t="str">
            <v>63.14.03</v>
          </cell>
          <cell r="B391" t="str">
            <v>Mobiliarios(Bienes Muebles no Depreciables)</v>
          </cell>
        </row>
        <row r="392">
          <cell r="A392" t="str">
            <v>63.14.04</v>
          </cell>
          <cell r="B392" t="str">
            <v>Maquinarias y Equipos (Bienes Muebles no Depreciables)</v>
          </cell>
        </row>
        <row r="393">
          <cell r="A393" t="str">
            <v>63.14.06</v>
          </cell>
          <cell r="B393" t="str">
            <v>Herramientas (Bienes Muebles no Depreciables)</v>
          </cell>
        </row>
        <row r="394">
          <cell r="A394" t="str">
            <v>63.14.07</v>
          </cell>
          <cell r="B394" t="str">
            <v>Equipos  Sistemas y Paquetes Informaticos</v>
          </cell>
        </row>
        <row r="395">
          <cell r="A395" t="str">
            <v>63.14.11</v>
          </cell>
          <cell r="B395" t="str">
            <v>Partes y Repuestos</v>
          </cell>
        </row>
        <row r="396">
          <cell r="A396" t="str">
            <v>67.00.00</v>
          </cell>
          <cell r="B396" t="str">
            <v>OTROS GASTOS DE PRODUCCION</v>
          </cell>
        </row>
        <row r="397">
          <cell r="A397" t="str">
            <v>67.01.01</v>
          </cell>
          <cell r="B397" t="str">
            <v>Impuesto al Valor Agregado</v>
          </cell>
        </row>
        <row r="398">
          <cell r="A398" t="str">
            <v>67.01.02</v>
          </cell>
          <cell r="B398" t="str">
            <v>Tasas Generales- Impuestos- Contribuciones- Permisos- Licencias y Patentes</v>
          </cell>
        </row>
        <row r="399">
          <cell r="A399" t="str">
            <v>67.01.03</v>
          </cell>
          <cell r="B399" t="str">
            <v>Tasas Portuarias</v>
          </cell>
        </row>
        <row r="400">
          <cell r="A400" t="str">
            <v>67.01.99</v>
          </cell>
          <cell r="B400" t="str">
            <v>Otros Impuestos  Tasas y Contribuciones</v>
          </cell>
        </row>
        <row r="401">
          <cell r="A401" t="str">
            <v>67.02.01</v>
          </cell>
          <cell r="B401" t="str">
            <v>Seguros</v>
          </cell>
        </row>
        <row r="402">
          <cell r="A402" t="str">
            <v>67.02.99</v>
          </cell>
          <cell r="B402" t="str">
            <v>Otros Gastos Financieros</v>
          </cell>
        </row>
        <row r="403">
          <cell r="A403" t="str">
            <v>67.99.01</v>
          </cell>
          <cell r="B403" t="str">
            <v>Asignacion a Distribuir para Otros Gastos de Produccion</v>
          </cell>
        </row>
        <row r="404">
          <cell r="A404" t="str">
            <v>71.01.05</v>
          </cell>
          <cell r="B404" t="str">
            <v>Remuneraciones Unificadas</v>
          </cell>
        </row>
        <row r="405">
          <cell r="A405" t="str">
            <v>71.01.06</v>
          </cell>
          <cell r="B405" t="str">
            <v>Salarios Unificados</v>
          </cell>
        </row>
        <row r="406">
          <cell r="A406" t="str">
            <v>71.02.03</v>
          </cell>
          <cell r="B406" t="str">
            <v>Decimotercer Sueldo</v>
          </cell>
        </row>
        <row r="407">
          <cell r="A407" t="str">
            <v>71.02.04</v>
          </cell>
          <cell r="B407" t="str">
            <v>Decimocuarto Sueldo</v>
          </cell>
        </row>
        <row r="408">
          <cell r="A408" t="str">
            <v>71.03.04</v>
          </cell>
          <cell r="B408" t="str">
            <v>Compensacion por Transporte</v>
          </cell>
        </row>
        <row r="409">
          <cell r="A409" t="str">
            <v>71.03.06</v>
          </cell>
          <cell r="B409" t="str">
            <v>Alimentacion</v>
          </cell>
        </row>
        <row r="410">
          <cell r="A410" t="str">
            <v>71.05.09</v>
          </cell>
          <cell r="B410" t="str">
            <v>Horas Extraordinarias y Suplementarias</v>
          </cell>
        </row>
        <row r="411">
          <cell r="A411" t="str">
            <v>71.05.10</v>
          </cell>
          <cell r="B411" t="str">
            <v>Servicios Personales por Contrato</v>
          </cell>
        </row>
        <row r="412">
          <cell r="A412" t="str">
            <v>71.05.12</v>
          </cell>
          <cell r="B412" t="str">
            <v>Subrogacion</v>
          </cell>
        </row>
        <row r="413">
          <cell r="A413" t="str">
            <v>71.05.13</v>
          </cell>
          <cell r="B413" t="str">
            <v>Encargos</v>
          </cell>
        </row>
        <row r="414">
          <cell r="A414" t="str">
            <v>71.06.01</v>
          </cell>
          <cell r="B414" t="str">
            <v>Aporte Patronal</v>
          </cell>
        </row>
        <row r="415">
          <cell r="A415" t="str">
            <v>71.06.02</v>
          </cell>
          <cell r="B415" t="str">
            <v>Fondo de Reserva</v>
          </cell>
        </row>
        <row r="416">
          <cell r="A416" t="str">
            <v>71.07.03</v>
          </cell>
          <cell r="B416" t="str">
            <v>Despido Intempestivo</v>
          </cell>
        </row>
        <row r="417">
          <cell r="A417" t="str">
            <v>71.07.04</v>
          </cell>
          <cell r="B417" t="str">
            <v>Compensacion por Desahucio</v>
          </cell>
        </row>
        <row r="418">
          <cell r="A418" t="str">
            <v>71.07.07</v>
          </cell>
          <cell r="B418" t="str">
            <v xml:space="preserve">Compensacion por Vacaciones no Gozadas por Cesacion de Funciones </v>
          </cell>
        </row>
        <row r="419">
          <cell r="A419" t="str">
            <v>71.07.11</v>
          </cell>
          <cell r="B419" t="str">
            <v>Indemnizaciones Laborales</v>
          </cell>
        </row>
        <row r="420">
          <cell r="A420" t="str">
            <v>73.01.01</v>
          </cell>
          <cell r="B420" t="str">
            <v>Agua Potable</v>
          </cell>
        </row>
        <row r="421">
          <cell r="A421" t="str">
            <v>73.01.04</v>
          </cell>
          <cell r="B421" t="str">
            <v>Energia Electrica</v>
          </cell>
        </row>
        <row r="422">
          <cell r="A422" t="str">
            <v>73.01.05</v>
          </cell>
          <cell r="B422" t="str">
            <v>Telecomunicaciones</v>
          </cell>
        </row>
        <row r="423">
          <cell r="A423" t="str">
            <v>73.01.06</v>
          </cell>
          <cell r="B423" t="str">
            <v>Servicio de Correo</v>
          </cell>
        </row>
        <row r="424">
          <cell r="A424" t="str">
            <v>73.02.01</v>
          </cell>
          <cell r="B424" t="str">
            <v>Transporte de Personal</v>
          </cell>
        </row>
        <row r="425">
          <cell r="A425" t="str">
            <v>73.02.02</v>
          </cell>
          <cell r="B425" t="str">
            <v>Fletes y Maniobras</v>
          </cell>
        </row>
        <row r="426">
          <cell r="A426" t="str">
            <v>73.02.03</v>
          </cell>
          <cell r="B426" t="str">
            <v>Almacenamiento  Embalaje  Envase y Recarga de Extintores</v>
          </cell>
        </row>
        <row r="427">
          <cell r="A427" t="str">
            <v>73.02.04</v>
          </cell>
          <cell r="B427" t="str">
            <v>Edicion-Impresion-Reproduccion-Publicaciones-Suscripciones-Fotocopiado-Traduccion-Empastado-Enmarcacion-Serigrafia-Fotografia-Carnetizacion-Filmacion e Imagenes Satelitales</v>
          </cell>
        </row>
        <row r="428">
          <cell r="A428" t="str">
            <v>73.02.05</v>
          </cell>
          <cell r="B428" t="str">
            <v>Espectaculos Culturales y Sociales</v>
          </cell>
        </row>
        <row r="429">
          <cell r="A429" t="str">
            <v>73.02.06</v>
          </cell>
          <cell r="B429" t="str">
            <v>Eventos Publicos y Oficiales</v>
          </cell>
        </row>
        <row r="430">
          <cell r="A430" t="str">
            <v>73.02.07</v>
          </cell>
          <cell r="B430" t="str">
            <v>Difusion  Informacion y Publicidad</v>
          </cell>
        </row>
        <row r="431">
          <cell r="A431" t="str">
            <v>73.02.08</v>
          </cell>
          <cell r="B431" t="str">
            <v>Servicio de Seguridad y Vigilancia</v>
          </cell>
        </row>
        <row r="432">
          <cell r="A432" t="str">
            <v>73.02.09</v>
          </cell>
          <cell r="B432" t="str">
            <v>Servicios de Aseo - Lavado de Vestimenta de Trabajo-Fumigacion-Desinfeccion y Limpieza de las Instalaciones de las Entidades Publicas</v>
          </cell>
        </row>
        <row r="433">
          <cell r="A433" t="str">
            <v>73.02.12</v>
          </cell>
          <cell r="B433" t="str">
            <v xml:space="preserve">Investigaciones Profesionales y Examenes de Laboratorio </v>
          </cell>
        </row>
        <row r="434">
          <cell r="A434" t="str">
            <v>73.02.17</v>
          </cell>
          <cell r="B434" t="str">
            <v>Servicios de Difusion e Informacion</v>
          </cell>
        </row>
        <row r="435">
          <cell r="A435" t="str">
            <v>73.02.18</v>
          </cell>
          <cell r="B435" t="str">
            <v>Servicios de Publicidad y Propaganda en Medios de Comunicacion Masiva</v>
          </cell>
        </row>
        <row r="436">
          <cell r="A436" t="str">
            <v>73.02.19</v>
          </cell>
          <cell r="B436" t="str">
            <v>Servicios de Publicidad y Propaganda Usando Otros Medios</v>
          </cell>
        </row>
        <row r="437">
          <cell r="A437" t="str">
            <v>73.02.21</v>
          </cell>
          <cell r="B437" t="str">
            <v>Servicios Personales Eventuales sin Relacion de Dependencia</v>
          </cell>
        </row>
        <row r="438">
          <cell r="A438" t="str">
            <v>73.02.22</v>
          </cell>
          <cell r="B438" t="str">
            <v>Servicios y Derechos en Produccion y Programacion de Radio y Television</v>
          </cell>
        </row>
        <row r="439">
          <cell r="A439" t="str">
            <v>73.02.26</v>
          </cell>
          <cell r="B439" t="str">
            <v>Servicios Medicos Hospitalarios y Complementarios</v>
          </cell>
        </row>
        <row r="440">
          <cell r="A440" t="str">
            <v>73.02.33</v>
          </cell>
          <cell r="B440" t="str">
            <v>Servicios en Actividades Mineras e Hidrocarburiferas</v>
          </cell>
        </row>
        <row r="441">
          <cell r="A441" t="str">
            <v>73.02.35</v>
          </cell>
          <cell r="B441" t="str">
            <v>Servicio de Alimentacion</v>
          </cell>
        </row>
        <row r="442">
          <cell r="A442" t="str">
            <v>73.02.37</v>
          </cell>
          <cell r="B442" t="str">
            <v>Remediacion Restauracion y Descontaminacion de Cuerpos de Agua</v>
          </cell>
        </row>
        <row r="443">
          <cell r="A443" t="str">
            <v>73.02.41</v>
          </cell>
          <cell r="B443" t="str">
            <v>Servicios de Monitoreo de la Informacion en Television-Radio-Prensa-Medios On-Line y Otros</v>
          </cell>
        </row>
        <row r="444">
          <cell r="A444" t="str">
            <v>73.02.45</v>
          </cell>
          <cell r="B444" t="str">
            <v xml:space="preserve">Servicios relacionados a la exhumacion e inhumacion de cadaveres </v>
          </cell>
        </row>
        <row r="445">
          <cell r="A445" t="str">
            <v>73.02.49</v>
          </cell>
          <cell r="B445" t="str">
            <v>Eventos Publicos Promocionales</v>
          </cell>
        </row>
        <row r="446">
          <cell r="A446" t="str">
            <v>73.02.99</v>
          </cell>
          <cell r="B446" t="str">
            <v>Otros Servicios</v>
          </cell>
        </row>
        <row r="447">
          <cell r="A447" t="str">
            <v>73.03.01</v>
          </cell>
          <cell r="B447" t="str">
            <v>Pasajes al Interior</v>
          </cell>
        </row>
        <row r="448">
          <cell r="A448" t="str">
            <v>73.03.02</v>
          </cell>
          <cell r="B448" t="str">
            <v>Pasajes al Exterior</v>
          </cell>
        </row>
        <row r="449">
          <cell r="A449" t="str">
            <v>73.03.03</v>
          </cell>
          <cell r="B449" t="str">
            <v>Viaticos y Subsistencias en el Interior</v>
          </cell>
        </row>
        <row r="450">
          <cell r="A450" t="str">
            <v>73.03.04</v>
          </cell>
          <cell r="B450" t="str">
            <v>Viaticos y Subsistencias en el Exterior</v>
          </cell>
        </row>
        <row r="451">
          <cell r="A451" t="str">
            <v>73.03.06</v>
          </cell>
          <cell r="B451" t="str">
            <v>Viatico por Gastos de Residencia</v>
          </cell>
        </row>
        <row r="452">
          <cell r="A452" t="str">
            <v>73.03.07</v>
          </cell>
          <cell r="B452" t="str">
            <v>Gastos para la Atencion a Delegados Extranjeros y Nacionales Deportistas Entrenadores y Cuerpo Tecnico que representen al Pais</v>
          </cell>
        </row>
        <row r="453">
          <cell r="A453" t="str">
            <v>73.03.08</v>
          </cell>
          <cell r="B453" t="str">
            <v>Recargos por los cambios en la utilizacion de pasajes al interior y al exterior emitidos por las empresas</v>
          </cell>
        </row>
        <row r="454">
          <cell r="A454" t="str">
            <v>73.04.02</v>
          </cell>
          <cell r="B454" t="str">
            <v>Edificios-Locales-Residencias y Cableado Estructurado (Mantenimiento - Reparaciones e Instalacion)</v>
          </cell>
        </row>
        <row r="455">
          <cell r="A455" t="str">
            <v>73.04.03</v>
          </cell>
          <cell r="B455" t="str">
            <v>Mobiliarios (Instalacion-Mantenimiento y Reparaciones)</v>
          </cell>
        </row>
        <row r="456">
          <cell r="A456" t="str">
            <v>73.04.04</v>
          </cell>
          <cell r="B456" t="str">
            <v>Maquinarias Equipos y Redes (Instalacion-Mantenimiento y Reparaciones)</v>
          </cell>
        </row>
        <row r="457">
          <cell r="A457" t="str">
            <v>73.04.05</v>
          </cell>
          <cell r="B457" t="str">
            <v>Vehiculos (Instalacion-Mantenimiento y Reparaciones)</v>
          </cell>
        </row>
        <row r="458">
          <cell r="A458" t="str">
            <v>73.04.17</v>
          </cell>
          <cell r="B458" t="str">
            <v>Infraestructura</v>
          </cell>
        </row>
        <row r="459">
          <cell r="A459" t="str">
            <v>73.04.18</v>
          </cell>
          <cell r="B459" t="str">
            <v>Mantenimiento de Areas Verdes y Arreglo de Vias Internas</v>
          </cell>
        </row>
        <row r="460">
          <cell r="A460" t="str">
            <v>73.04.20</v>
          </cell>
          <cell r="B460" t="str">
            <v>Instalacion - Mantenimiento y Reparacion de Edificios - Locales y Residencias de propiedad de las Entidades Publicas</v>
          </cell>
        </row>
        <row r="461">
          <cell r="A461" t="str">
            <v>73.04.21</v>
          </cell>
          <cell r="B461" t="str">
            <v>Instalacion - Mantenimiento y Reparacion de Edificios - Locales y Residencias de propiedad de Personas Naturales - Juridicas o Entidades Privadas</v>
          </cell>
        </row>
        <row r="462">
          <cell r="A462" t="str">
            <v>73.04.22</v>
          </cell>
          <cell r="B462" t="str">
            <v>Vehiculos Terrestres (Mantenimiento y Reparaciones)</v>
          </cell>
        </row>
        <row r="463">
          <cell r="A463" t="str">
            <v>73.04.99</v>
          </cell>
          <cell r="B463" t="str">
            <v>Otras Instalaciones-Mantenimientos y Reparaciones</v>
          </cell>
        </row>
        <row r="464">
          <cell r="A464" t="str">
            <v>73.05.01</v>
          </cell>
          <cell r="B464" t="str">
            <v>Terrenos (Arrendamientos)</v>
          </cell>
        </row>
        <row r="465">
          <cell r="A465" t="str">
            <v>73.05.02</v>
          </cell>
          <cell r="B465" t="str">
            <v>Edificios-Locales-Residencias-Parqueaderos-Casilleros Judiciales y Bancarios (Arrendamientos)</v>
          </cell>
        </row>
        <row r="466">
          <cell r="A466" t="str">
            <v>73.05.04</v>
          </cell>
          <cell r="B466" t="str">
            <v>Maquinarias y Equipos (Arrendamientos)</v>
          </cell>
        </row>
        <row r="467">
          <cell r="A467" t="str">
            <v>73.05.05</v>
          </cell>
          <cell r="B467" t="str">
            <v>Vehiculos (Arrendamientos)</v>
          </cell>
        </row>
        <row r="468">
          <cell r="A468" t="str">
            <v>73.06.01</v>
          </cell>
          <cell r="B468" t="str">
            <v>Consultoria-Asesoria e Investigacion Especializada</v>
          </cell>
        </row>
        <row r="469">
          <cell r="A469" t="str">
            <v>73.06.02</v>
          </cell>
          <cell r="B469" t="str">
            <v>Servicio de Auditoria</v>
          </cell>
        </row>
        <row r="470">
          <cell r="A470" t="str">
            <v>73.06.03</v>
          </cell>
          <cell r="B470" t="str">
            <v>Servicio de Capacitacion</v>
          </cell>
        </row>
        <row r="471">
          <cell r="A471" t="str">
            <v>73.06.04</v>
          </cell>
          <cell r="B471" t="str">
            <v>Fiscalizacion e Inspecciones Tecnicas</v>
          </cell>
        </row>
        <row r="472">
          <cell r="A472" t="str">
            <v>73.06.05</v>
          </cell>
          <cell r="B472" t="str">
            <v>Estudio y Diseno de Proyectos</v>
          </cell>
        </row>
        <row r="473">
          <cell r="A473" t="str">
            <v>73.06.06</v>
          </cell>
          <cell r="B473" t="str">
            <v>Honorarios por Contratos Civiles de Servicios</v>
          </cell>
        </row>
        <row r="474">
          <cell r="A474" t="str">
            <v>73.06.07</v>
          </cell>
          <cell r="B474" t="str">
            <v>Servicios Tecnicos Especializados</v>
          </cell>
        </row>
        <row r="475">
          <cell r="A475" t="str">
            <v>73.06.09</v>
          </cell>
          <cell r="B475" t="str">
            <v>Investigaciones Profesionales y Analisis de Laboratorio</v>
          </cell>
        </row>
        <row r="476">
          <cell r="A476" t="str">
            <v>73.06.12</v>
          </cell>
          <cell r="B476" t="str">
            <v>Capacitacion a Servidores Publicos</v>
          </cell>
        </row>
        <row r="477">
          <cell r="A477" t="str">
            <v>73.06.13</v>
          </cell>
          <cell r="B477" t="str">
            <v>Capacitacion para la Ciudadania en General</v>
          </cell>
        </row>
        <row r="478">
          <cell r="A478" t="str">
            <v>73.07.01</v>
          </cell>
          <cell r="B478" t="str">
            <v>Desarrollo-Actualizacion-Asistencia Tecnica y Soporte de Sistemas Informaticos</v>
          </cell>
        </row>
        <row r="479">
          <cell r="A479" t="str">
            <v>73.07.02</v>
          </cell>
          <cell r="B479" t="str">
            <v>Arrendamiento y Licencias de Uso de Paquetes Informaticos</v>
          </cell>
        </row>
        <row r="480">
          <cell r="A480" t="str">
            <v>73.07.04</v>
          </cell>
          <cell r="B480" t="str">
            <v>Mantenimiento y Reparacion de Equipos y Sistemas Informaticos</v>
          </cell>
        </row>
        <row r="481">
          <cell r="A481" t="str">
            <v>73.08.01</v>
          </cell>
          <cell r="B481" t="str">
            <v>Alimentos y Bebidas</v>
          </cell>
        </row>
        <row r="482">
          <cell r="A482" t="str">
            <v>73.08.02</v>
          </cell>
          <cell r="B482" t="str">
            <v>Vestuario-Lenceria-Prendas de Proteccion-Accesorios para Uniformes Militares y Policiales - Carpas y Otros</v>
          </cell>
        </row>
        <row r="483">
          <cell r="A483" t="str">
            <v>73.08.03</v>
          </cell>
          <cell r="B483" t="str">
            <v>Combustibles y Lubricantes</v>
          </cell>
        </row>
        <row r="484">
          <cell r="A484" t="str">
            <v>73.08.04</v>
          </cell>
          <cell r="B484" t="str">
            <v>Materiales de Oficina</v>
          </cell>
        </row>
        <row r="485">
          <cell r="A485" t="str">
            <v>73.08.05</v>
          </cell>
          <cell r="B485" t="str">
            <v>Materiales de Aseo</v>
          </cell>
        </row>
        <row r="486">
          <cell r="A486" t="str">
            <v>73.08.06</v>
          </cell>
          <cell r="B486" t="str">
            <v>Herramientas y Equipos Menores</v>
          </cell>
        </row>
        <row r="487">
          <cell r="A487" t="str">
            <v>73.08.07</v>
          </cell>
          <cell r="B487" t="str">
            <v>Materiales de Impresion-Fotografia-Reproduccion y Publicaciones</v>
          </cell>
        </row>
        <row r="488">
          <cell r="A488" t="str">
            <v>73.08.08</v>
          </cell>
          <cell r="B488" t="str">
            <v>Instrumental Medico Quirurgico</v>
          </cell>
        </row>
        <row r="489">
          <cell r="A489" t="str">
            <v>73.08.09</v>
          </cell>
          <cell r="B489" t="str">
            <v>Medicamentos</v>
          </cell>
        </row>
        <row r="490">
          <cell r="A490" t="str">
            <v>73.08.10</v>
          </cell>
          <cell r="B490" t="str">
            <v>Dispositivos Medicos para Laboratorios Clinico y Patologia</v>
          </cell>
        </row>
        <row r="491">
          <cell r="A491" t="str">
            <v>73.08.11</v>
          </cell>
          <cell r="B491" t="str">
            <v>Insumos-Bienes Materiales y Suministros para la Construccion-Electricidad-Plomeria-Carpinteria-Senalizacion Vial Navegacion y Contra Incendios</v>
          </cell>
        </row>
        <row r="492">
          <cell r="A492" t="str">
            <v>73.08.12</v>
          </cell>
          <cell r="B492" t="str">
            <v>Materiales Didacticos</v>
          </cell>
        </row>
        <row r="493">
          <cell r="A493" t="str">
            <v>73.08.13</v>
          </cell>
          <cell r="B493" t="str">
            <v>Repuestos y Accesorios</v>
          </cell>
        </row>
        <row r="494">
          <cell r="A494" t="str">
            <v>73.08.14</v>
          </cell>
          <cell r="B494" t="str">
            <v>Suministros para Actividades Agropecuarias-Pesca y Caza</v>
          </cell>
        </row>
        <row r="495">
          <cell r="A495" t="str">
            <v>73.08.19</v>
          </cell>
          <cell r="B495" t="str">
            <v>Adquisicion de Accesorios e Insumos Quimicos y Organicos</v>
          </cell>
        </row>
        <row r="496">
          <cell r="A496" t="str">
            <v>73.08.20</v>
          </cell>
          <cell r="B496" t="str">
            <v>Menaje de Cocina  de Hogar y Accesorios Descartables</v>
          </cell>
        </row>
        <row r="497">
          <cell r="A497" t="str">
            <v>73.08.21</v>
          </cell>
          <cell r="B497" t="str">
            <v>Gastos para Situaciones de Emergencia</v>
          </cell>
        </row>
        <row r="498">
          <cell r="A498" t="str">
            <v>73.08.27</v>
          </cell>
          <cell r="B498" t="str">
            <v>Uniformes Deportivos</v>
          </cell>
        </row>
        <row r="499">
          <cell r="A499" t="str">
            <v>73.08.37</v>
          </cell>
          <cell r="B499" t="str">
            <v>Combustibles - Lubricantes y Aditivos en General para Vehiculos Terrestres</v>
          </cell>
        </row>
        <row r="500">
          <cell r="A500" t="str">
            <v>73.08.41</v>
          </cell>
          <cell r="B500" t="str">
            <v>Repuestos y Accesorios para Vehiculos Terrestres</v>
          </cell>
        </row>
        <row r="501">
          <cell r="A501" t="str">
            <v>73.08.44</v>
          </cell>
          <cell r="B501" t="str">
            <v>Repuestos y Accesorios para Maquinarias - Plantas Electricas - Equipos y otros</v>
          </cell>
        </row>
        <row r="502">
          <cell r="A502" t="str">
            <v>73.08.99</v>
          </cell>
          <cell r="B502" t="str">
            <v>Otros de Uso y Consumo de Inversion</v>
          </cell>
        </row>
        <row r="503">
          <cell r="A503" t="str">
            <v>73.14.03</v>
          </cell>
          <cell r="B503" t="str">
            <v>Mobiliarios (Bienes Muebles no Depreciables)</v>
          </cell>
        </row>
        <row r="504">
          <cell r="A504" t="str">
            <v>73.14.04</v>
          </cell>
          <cell r="B504" t="str">
            <v>Maquinarias y Equipos (Bienes Muebles no Depreciables)</v>
          </cell>
        </row>
        <row r="505">
          <cell r="A505" t="str">
            <v>73.14.06</v>
          </cell>
          <cell r="B505" t="str">
            <v>Herramientas (Bienes Muebles no Depreciables)</v>
          </cell>
        </row>
        <row r="506">
          <cell r="A506" t="str">
            <v>73.14.07</v>
          </cell>
          <cell r="B506" t="str">
            <v>Equipos-Sistemas y Paquetes Informaticos</v>
          </cell>
        </row>
        <row r="507">
          <cell r="A507" t="str">
            <v>73.14.08</v>
          </cell>
          <cell r="B507" t="str">
            <v>Bienes Artisticos y Culturales</v>
          </cell>
        </row>
        <row r="508">
          <cell r="A508" t="str">
            <v>73.14.09</v>
          </cell>
          <cell r="B508" t="str">
            <v>Libros y Colecciones</v>
          </cell>
        </row>
        <row r="509">
          <cell r="A509" t="str">
            <v>73.14.11</v>
          </cell>
          <cell r="B509" t="str">
            <v>Partes y Repuestos</v>
          </cell>
        </row>
        <row r="510">
          <cell r="A510" t="str">
            <v>73.15.15</v>
          </cell>
          <cell r="B510" t="str">
            <v>Plantas</v>
          </cell>
        </row>
        <row r="511">
          <cell r="A511" t="str">
            <v>73.16.01</v>
          </cell>
          <cell r="B511" t="str">
            <v>Fondos de reposicion-cajas chicas en Proyectos y Programas de Inversion</v>
          </cell>
        </row>
        <row r="512">
          <cell r="A512" t="str">
            <v>73.16.02</v>
          </cell>
          <cell r="B512" t="str">
            <v>Fondos rotativos en Proyectos y Programas de inversion</v>
          </cell>
        </row>
        <row r="513">
          <cell r="A513" t="str">
            <v>75.01.01</v>
          </cell>
          <cell r="B513" t="str">
            <v>De Agua Potable</v>
          </cell>
        </row>
        <row r="514">
          <cell r="A514" t="str">
            <v>75.01.02</v>
          </cell>
          <cell r="B514" t="str">
            <v>De Riego y Manejo de Aguas</v>
          </cell>
        </row>
        <row r="515">
          <cell r="A515" t="str">
            <v>75.01.03</v>
          </cell>
          <cell r="B515" t="str">
            <v>De Alcantarillado</v>
          </cell>
        </row>
        <row r="516">
          <cell r="A516" t="str">
            <v>75.01.04</v>
          </cell>
          <cell r="B516" t="str">
            <v>De Urbanizacion y Embellecimiento</v>
          </cell>
        </row>
        <row r="517">
          <cell r="A517" t="str">
            <v>75.01.05</v>
          </cell>
          <cell r="B517" t="str">
            <v>Obras Publicas de Transporte y Vias</v>
          </cell>
        </row>
        <row r="518">
          <cell r="A518" t="str">
            <v>75.01.07</v>
          </cell>
          <cell r="B518" t="str">
            <v>Construcciones y Edificaciones</v>
          </cell>
        </row>
        <row r="519">
          <cell r="A519" t="str">
            <v>75.01.08</v>
          </cell>
          <cell r="B519" t="str">
            <v>Hospitales y Centros de Asistencia Social y Salud</v>
          </cell>
        </row>
        <row r="520">
          <cell r="A520" t="str">
            <v>75.01.09</v>
          </cell>
          <cell r="B520" t="str">
            <v>Construcciones Agropecuarias</v>
          </cell>
        </row>
        <row r="521">
          <cell r="A521" t="str">
            <v>75.01.10</v>
          </cell>
          <cell r="B521" t="str">
            <v>Plantas Industriales</v>
          </cell>
        </row>
        <row r="522">
          <cell r="A522" t="str">
            <v>75.01.14</v>
          </cell>
          <cell r="B522" t="str">
            <v>Obras de infraestructura para el Control de Inundaciones y Estabilizacion de Cauces</v>
          </cell>
        </row>
        <row r="523">
          <cell r="A523" t="str">
            <v>75.01.99</v>
          </cell>
          <cell r="B523" t="str">
            <v>Otras Obras de Infraestructura</v>
          </cell>
        </row>
        <row r="524">
          <cell r="A524" t="str">
            <v>75.02.01</v>
          </cell>
          <cell r="B524" t="str">
            <v>Obras para Generacion Electrica Hidraulica</v>
          </cell>
        </row>
        <row r="525">
          <cell r="A525" t="str">
            <v>75.03.01</v>
          </cell>
          <cell r="B525" t="str">
            <v>Obras para Extraccion de Hidrocarburos</v>
          </cell>
        </row>
        <row r="526">
          <cell r="A526" t="str">
            <v>75.04.01</v>
          </cell>
          <cell r="B526" t="str">
            <v>Lineas-Redes e Instalaciones Electricas</v>
          </cell>
        </row>
        <row r="527">
          <cell r="A527" t="str">
            <v>75.04.02</v>
          </cell>
          <cell r="B527" t="str">
            <v>Lineas-Redes e Instalaciones de Telecomunicaciones</v>
          </cell>
        </row>
        <row r="528">
          <cell r="A528" t="str">
            <v>75.05.01</v>
          </cell>
          <cell r="B528" t="str">
            <v>En Obras de Infraestructura</v>
          </cell>
        </row>
        <row r="529">
          <cell r="A529" t="str">
            <v>77.01.02</v>
          </cell>
          <cell r="B529" t="str">
            <v>Tasas Generales-Impuestos-Contribuciones-Permisos-Licencias y Patentes</v>
          </cell>
        </row>
        <row r="530">
          <cell r="A530" t="str">
            <v>77.02.01</v>
          </cell>
          <cell r="B530" t="str">
            <v>Seguros</v>
          </cell>
        </row>
        <row r="531">
          <cell r="A531" t="str">
            <v>77.02.03</v>
          </cell>
          <cell r="B531" t="str">
            <v>Comisiones Bancarias</v>
          </cell>
        </row>
        <row r="532">
          <cell r="A532" t="str">
            <v>77.02.06</v>
          </cell>
          <cell r="B532" t="str">
            <v>Costas Judiciales-Tramites Notariales y Legalizacion de Documentos</v>
          </cell>
        </row>
        <row r="533">
          <cell r="A533" t="str">
            <v>78.01.01</v>
          </cell>
          <cell r="B533" t="str">
            <v>A Entidades del Presupuesto General del Estado</v>
          </cell>
        </row>
        <row r="534">
          <cell r="A534" t="str">
            <v>78.01.02</v>
          </cell>
          <cell r="B534" t="str">
            <v>A Entidades Descentralizadas y Autonomas (Transferencias para Inversion al Sector Publico)</v>
          </cell>
        </row>
        <row r="535">
          <cell r="A535" t="str">
            <v>78.01.03</v>
          </cell>
          <cell r="B535" t="str">
            <v>A Empresas Publicas</v>
          </cell>
        </row>
        <row r="536">
          <cell r="A536" t="str">
            <v>78.01.04</v>
          </cell>
          <cell r="B536" t="str">
            <v>A Gobiernos Autonomos Descentralizados</v>
          </cell>
        </row>
        <row r="537">
          <cell r="A537" t="str">
            <v>78.02.04</v>
          </cell>
          <cell r="B537" t="str">
            <v>Transferencias y Donaciones al Sector Privado no Financiero</v>
          </cell>
        </row>
        <row r="538">
          <cell r="A538" t="str">
            <v>78.02.06</v>
          </cell>
          <cell r="B538" t="str">
            <v>Becas</v>
          </cell>
        </row>
        <row r="539">
          <cell r="A539" t="str">
            <v>84.01.03</v>
          </cell>
          <cell r="B539" t="str">
            <v>Mobiliarios (Bienes de Larga Duracion)</v>
          </cell>
        </row>
        <row r="540">
          <cell r="A540" t="str">
            <v>84.01.04</v>
          </cell>
          <cell r="B540" t="str">
            <v>Maquinarias y Equipos (Bienes de Larga Duracion)</v>
          </cell>
        </row>
        <row r="541">
          <cell r="A541" t="str">
            <v>84.01.05</v>
          </cell>
          <cell r="B541" t="str">
            <v>Vehiculos (Bienes de Larga Duracion)</v>
          </cell>
        </row>
        <row r="542">
          <cell r="A542" t="str">
            <v>84.01.06</v>
          </cell>
          <cell r="B542" t="str">
            <v>Herramientas (Bienes de Larga Duracion)</v>
          </cell>
        </row>
        <row r="543">
          <cell r="A543" t="str">
            <v>84.01.07</v>
          </cell>
          <cell r="B543" t="str">
            <v>Equipos-Sistemas y Paquetes Informaticos</v>
          </cell>
        </row>
        <row r="544">
          <cell r="A544" t="str">
            <v>84.01.08</v>
          </cell>
          <cell r="B544" t="str">
            <v>Bienes Artisticos y Culturales</v>
          </cell>
        </row>
        <row r="545">
          <cell r="A545" t="str">
            <v>84.01.09</v>
          </cell>
          <cell r="B545" t="str">
            <v>Libros y Colecciones</v>
          </cell>
        </row>
        <row r="546">
          <cell r="A546" t="str">
            <v>84.01.11</v>
          </cell>
          <cell r="B546" t="str">
            <v>Partes y Repuestos</v>
          </cell>
        </row>
        <row r="547">
          <cell r="A547" t="str">
            <v>84.01.13</v>
          </cell>
          <cell r="B547" t="str">
            <v>Equipo Medico</v>
          </cell>
        </row>
        <row r="548">
          <cell r="A548" t="str">
            <v>84.02.01</v>
          </cell>
          <cell r="B548" t="str">
            <v>Terrenos (Bienes Inmuebles)</v>
          </cell>
        </row>
        <row r="549">
          <cell r="A549" t="str">
            <v>84.02.02</v>
          </cell>
          <cell r="B549" t="str">
            <v>Edificios-Locales y Residencias (Bienes Inmuebles)</v>
          </cell>
        </row>
        <row r="550">
          <cell r="A550" t="str">
            <v>84.02.03</v>
          </cell>
          <cell r="B550" t="str">
            <v>Bienes prefabricados</v>
          </cell>
        </row>
        <row r="551">
          <cell r="A551" t="str">
            <v>84.02.99</v>
          </cell>
          <cell r="B551" t="str">
            <v>Otros Bienes Inmuebles</v>
          </cell>
        </row>
        <row r="552">
          <cell r="A552" t="str">
            <v>84.03.01</v>
          </cell>
          <cell r="B552" t="str">
            <v>Terrenos (Expropiacion de Bienes)</v>
          </cell>
        </row>
        <row r="553">
          <cell r="A553" t="str">
            <v>84.03.02</v>
          </cell>
          <cell r="B553" t="str">
            <v>Edificios-Locales y Residencias</v>
          </cell>
        </row>
        <row r="554">
          <cell r="A554" t="str">
            <v>84.04.01</v>
          </cell>
          <cell r="B554" t="str">
            <v>Patentes-Derechos de Autor-Marcas Registradas-Derechos de Llave y Explotacion de Otros</v>
          </cell>
        </row>
        <row r="555">
          <cell r="A555" t="str">
            <v>84.04.02</v>
          </cell>
          <cell r="B555" t="str">
            <v>Licencias Computacionales</v>
          </cell>
        </row>
        <row r="556">
          <cell r="A556" t="str">
            <v>84.04.04</v>
          </cell>
          <cell r="B556" t="str">
            <v>Paginas web</v>
          </cell>
        </row>
        <row r="557">
          <cell r="A557" t="str">
            <v>87.01.03</v>
          </cell>
          <cell r="B557" t="str">
            <v>Depositos a Plazo en Moneda de Curso Legal</v>
          </cell>
        </row>
        <row r="558">
          <cell r="A558" t="str">
            <v>87.01.06</v>
          </cell>
          <cell r="B558" t="str">
            <v>Participaciones de Capital</v>
          </cell>
        </row>
        <row r="559">
          <cell r="A559" t="str">
            <v>87.03.06</v>
          </cell>
          <cell r="B559" t="str">
            <v>Participaciones de Capital</v>
          </cell>
        </row>
        <row r="560">
          <cell r="A560" t="str">
            <v>88.01.01</v>
          </cell>
          <cell r="B560" t="str">
            <v>A Entidades del Presupuesto General del Estado</v>
          </cell>
        </row>
        <row r="561">
          <cell r="A561" t="str">
            <v>96.00.00</v>
          </cell>
          <cell r="B561" t="str">
            <v>AMORTIZACION DE LA DEUDA PUBLICA</v>
          </cell>
        </row>
        <row r="562">
          <cell r="A562" t="str">
            <v>96.02.01</v>
          </cell>
          <cell r="B562" t="str">
            <v>Al Sector Publico Financiero</v>
          </cell>
        </row>
        <row r="563">
          <cell r="A563" t="str">
            <v>96.02.03</v>
          </cell>
          <cell r="B563" t="str">
            <v>Al Sector Privado Financiero</v>
          </cell>
        </row>
        <row r="564">
          <cell r="A564" t="str">
            <v>96.02.05</v>
          </cell>
          <cell r="B564" t="str">
            <v>A la Seguridad Social</v>
          </cell>
        </row>
        <row r="565">
          <cell r="A565" t="str">
            <v>96.03.03</v>
          </cell>
          <cell r="B565" t="str">
            <v>Al Sector Privado Financiero</v>
          </cell>
        </row>
        <row r="566">
          <cell r="A566" t="str">
            <v>97.00.00</v>
          </cell>
          <cell r="B566" t="str">
            <v>PASIVO CIRCULANTE</v>
          </cell>
        </row>
        <row r="567">
          <cell r="A567" t="str">
            <v>97.01.01</v>
          </cell>
          <cell r="B567" t="str">
            <v>De Cuentas por Pagar</v>
          </cell>
        </row>
        <row r="568">
          <cell r="A568" t="str">
            <v>97.01.02</v>
          </cell>
          <cell r="B568" t="str">
            <v>Deposito de Terceros</v>
          </cell>
        </row>
        <row r="569">
          <cell r="A569" t="str">
            <v>99.01.01</v>
          </cell>
          <cell r="B569" t="str">
            <v>Obligaciones de Ejercicios Anteriores por Gastos de Personal</v>
          </cell>
        </row>
        <row r="570">
          <cell r="A570" t="str">
            <v>99.01.02</v>
          </cell>
          <cell r="B570" t="str">
            <v>Obligaciones de Ejercicios Anteriores por Gastos en Bienes y Servicios</v>
          </cell>
        </row>
        <row r="571">
          <cell r="A571" t="str">
            <v>99.01.03</v>
          </cell>
          <cell r="B571" t="str">
            <v>Obligaciones de Ejercicios Anteriores por Otros Gastos</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álogos"/>
      <sheetName val="BBDD"/>
      <sheetName val="DescripcionCampos"/>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BDD"/>
      <sheetName val="GOB 1 SeguimientoResolucion (2"/>
      <sheetName val="F13 OBS CONTRALORIA"/>
    </sheetNames>
    <sheetDataSet>
      <sheetData sheetId="0"/>
      <sheetData sheetId="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álogo EMCO"/>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W113"/>
  <sheetViews>
    <sheetView tabSelected="1" topLeftCell="L1" zoomScale="70" zoomScaleNormal="70" workbookViewId="0">
      <pane ySplit="1" topLeftCell="A49" activePane="bottomLeft" state="frozen"/>
      <selection pane="bottomLeft" activeCell="R51" sqref="R51"/>
    </sheetView>
  </sheetViews>
  <sheetFormatPr baseColWidth="10" defaultColWidth="11" defaultRowHeight="14.4"/>
  <cols>
    <col min="1" max="1" width="11" style="1"/>
    <col min="2" max="2" width="11" style="1" customWidth="1"/>
    <col min="3" max="3" width="19" style="1" customWidth="1"/>
    <col min="4" max="4" width="16.33203125" style="1" customWidth="1"/>
    <col min="5" max="5" width="41.5546875" style="1" customWidth="1"/>
    <col min="6" max="9" width="11" style="1" customWidth="1"/>
    <col min="10" max="10" width="100" style="16" customWidth="1"/>
    <col min="11" max="11" width="78.44140625" style="1" customWidth="1"/>
    <col min="12" max="12" width="24.44140625" style="38" customWidth="1"/>
    <col min="13" max="13" width="89.77734375" style="16" customWidth="1"/>
    <col min="14" max="16" width="11" style="1" customWidth="1"/>
    <col min="17" max="17" width="22.44140625" style="1" customWidth="1"/>
    <col min="18" max="18" width="23.6640625" style="1" customWidth="1"/>
    <col min="19" max="19" width="18.109375" style="1" customWidth="1"/>
    <col min="20" max="20" width="44.88671875" style="1" customWidth="1"/>
    <col min="21" max="16384" width="11" style="1"/>
  </cols>
  <sheetData>
    <row r="1" spans="1:21" ht="53.25" customHeight="1">
      <c r="A1" s="2" t="s">
        <v>0</v>
      </c>
      <c r="B1" s="3" t="s">
        <v>1</v>
      </c>
      <c r="C1" s="3" t="s">
        <v>2</v>
      </c>
      <c r="D1" s="3" t="s">
        <v>3</v>
      </c>
      <c r="E1" s="3" t="s">
        <v>4</v>
      </c>
      <c r="F1" s="4" t="s">
        <v>5</v>
      </c>
      <c r="G1" s="5" t="s">
        <v>6</v>
      </c>
      <c r="H1" s="3" t="s">
        <v>7</v>
      </c>
      <c r="I1" s="3" t="s">
        <v>8</v>
      </c>
      <c r="J1" s="3" t="s">
        <v>9</v>
      </c>
      <c r="K1" s="3" t="s">
        <v>10</v>
      </c>
      <c r="L1" s="3" t="s">
        <v>11</v>
      </c>
      <c r="M1" s="24" t="s">
        <v>12</v>
      </c>
      <c r="N1" s="40" t="s">
        <v>13</v>
      </c>
      <c r="O1" s="41"/>
      <c r="P1" s="42"/>
      <c r="Q1" s="3" t="s">
        <v>14</v>
      </c>
      <c r="R1" s="3" t="s">
        <v>15</v>
      </c>
      <c r="S1" s="3" t="s">
        <v>16</v>
      </c>
      <c r="T1" s="11" t="s">
        <v>17</v>
      </c>
      <c r="U1" s="12"/>
    </row>
    <row r="2" spans="1:21">
      <c r="A2" s="6"/>
      <c r="B2" s="7"/>
      <c r="C2" s="7"/>
      <c r="D2" s="7"/>
      <c r="E2" s="7"/>
      <c r="F2" s="8"/>
      <c r="G2" s="9"/>
      <c r="H2" s="7"/>
      <c r="I2" s="7"/>
      <c r="J2" s="15"/>
      <c r="K2" s="7"/>
      <c r="L2" s="7"/>
      <c r="M2" s="15"/>
      <c r="N2" s="10" t="s">
        <v>18</v>
      </c>
      <c r="O2" s="10" t="s">
        <v>19</v>
      </c>
      <c r="P2" s="10" t="s">
        <v>20</v>
      </c>
      <c r="Q2" s="7"/>
      <c r="R2" s="7"/>
      <c r="S2" s="7"/>
      <c r="T2" s="13"/>
      <c r="U2" s="14"/>
    </row>
    <row r="3" spans="1:21" s="26" customFormat="1" ht="87" hidden="1" customHeight="1">
      <c r="A3" s="17">
        <v>1</v>
      </c>
      <c r="B3" s="18" t="s">
        <v>21</v>
      </c>
      <c r="C3" s="17" t="s">
        <v>22</v>
      </c>
      <c r="D3" s="17" t="s">
        <v>23</v>
      </c>
      <c r="E3" s="17" t="s">
        <v>24</v>
      </c>
      <c r="F3" s="17" t="s">
        <v>25</v>
      </c>
      <c r="G3" s="17" t="s">
        <v>26</v>
      </c>
      <c r="H3" s="17">
        <v>2015</v>
      </c>
      <c r="I3" s="23" t="s">
        <v>27</v>
      </c>
      <c r="J3" s="19" t="s">
        <v>28</v>
      </c>
      <c r="K3" s="19" t="s">
        <v>29</v>
      </c>
      <c r="L3" s="17" t="s">
        <v>30</v>
      </c>
      <c r="M3" s="19" t="s">
        <v>31</v>
      </c>
      <c r="N3" s="17">
        <v>24</v>
      </c>
      <c r="O3" s="17">
        <v>11</v>
      </c>
      <c r="P3" s="17">
        <v>2016</v>
      </c>
      <c r="Q3" s="17" t="s">
        <v>32</v>
      </c>
      <c r="R3" s="17" t="s">
        <v>33</v>
      </c>
      <c r="S3" s="21">
        <v>1</v>
      </c>
      <c r="T3" s="17" t="s">
        <v>34</v>
      </c>
      <c r="U3" s="25"/>
    </row>
    <row r="4" spans="1:21" s="26" customFormat="1" ht="84" hidden="1" customHeight="1">
      <c r="A4" s="17">
        <v>2</v>
      </c>
      <c r="B4" s="18" t="s">
        <v>21</v>
      </c>
      <c r="C4" s="17" t="s">
        <v>22</v>
      </c>
      <c r="D4" s="17" t="s">
        <v>23</v>
      </c>
      <c r="E4" s="17" t="s">
        <v>24</v>
      </c>
      <c r="F4" s="17" t="s">
        <v>25</v>
      </c>
      <c r="G4" s="17" t="s">
        <v>26</v>
      </c>
      <c r="H4" s="17">
        <v>2015</v>
      </c>
      <c r="I4" s="17" t="s">
        <v>27</v>
      </c>
      <c r="J4" s="19" t="s">
        <v>35</v>
      </c>
      <c r="K4" s="19" t="s">
        <v>36</v>
      </c>
      <c r="L4" s="17" t="s">
        <v>30</v>
      </c>
      <c r="M4" s="19" t="s">
        <v>37</v>
      </c>
      <c r="N4" s="17">
        <v>24</v>
      </c>
      <c r="O4" s="17">
        <v>11</v>
      </c>
      <c r="P4" s="17">
        <v>2016</v>
      </c>
      <c r="Q4" s="17" t="s">
        <v>32</v>
      </c>
      <c r="R4" s="17" t="s">
        <v>33</v>
      </c>
      <c r="S4" s="21">
        <v>1</v>
      </c>
      <c r="T4" s="17" t="s">
        <v>34</v>
      </c>
      <c r="U4" s="25"/>
    </row>
    <row r="5" spans="1:21" s="26" customFormat="1" ht="78" hidden="1" customHeight="1">
      <c r="A5" s="17">
        <v>3</v>
      </c>
      <c r="B5" s="18" t="s">
        <v>21</v>
      </c>
      <c r="C5" s="17" t="s">
        <v>22</v>
      </c>
      <c r="D5" s="17" t="s">
        <v>23</v>
      </c>
      <c r="E5" s="17" t="s">
        <v>24</v>
      </c>
      <c r="F5" s="17" t="s">
        <v>25</v>
      </c>
      <c r="G5" s="17" t="s">
        <v>26</v>
      </c>
      <c r="H5" s="17">
        <v>2015</v>
      </c>
      <c r="I5" s="17" t="s">
        <v>27</v>
      </c>
      <c r="J5" s="19" t="s">
        <v>38</v>
      </c>
      <c r="K5" s="19" t="s">
        <v>39</v>
      </c>
      <c r="L5" s="17" t="s">
        <v>40</v>
      </c>
      <c r="M5" s="19" t="s">
        <v>41</v>
      </c>
      <c r="N5" s="17">
        <v>27</v>
      </c>
      <c r="O5" s="17">
        <v>12</v>
      </c>
      <c r="P5" s="17">
        <v>2016</v>
      </c>
      <c r="Q5" s="17" t="s">
        <v>42</v>
      </c>
      <c r="R5" s="17" t="s">
        <v>43</v>
      </c>
      <c r="S5" s="21">
        <v>1</v>
      </c>
      <c r="T5" s="17" t="s">
        <v>34</v>
      </c>
      <c r="U5" s="25"/>
    </row>
    <row r="6" spans="1:21" s="26" customFormat="1" ht="90" hidden="1" customHeight="1">
      <c r="A6" s="17">
        <v>4</v>
      </c>
      <c r="B6" s="18" t="s">
        <v>21</v>
      </c>
      <c r="C6" s="17" t="s">
        <v>22</v>
      </c>
      <c r="D6" s="17" t="s">
        <v>23</v>
      </c>
      <c r="E6" s="17" t="s">
        <v>44</v>
      </c>
      <c r="F6" s="17" t="s">
        <v>25</v>
      </c>
      <c r="G6" s="17" t="s">
        <v>26</v>
      </c>
      <c r="H6" s="17">
        <v>2016</v>
      </c>
      <c r="I6" s="17" t="s">
        <v>45</v>
      </c>
      <c r="J6" s="19" t="s">
        <v>46</v>
      </c>
      <c r="K6" s="19" t="s">
        <v>47</v>
      </c>
      <c r="L6" s="17" t="s">
        <v>40</v>
      </c>
      <c r="M6" s="19" t="s">
        <v>48</v>
      </c>
      <c r="N6" s="17">
        <v>3</v>
      </c>
      <c r="O6" s="17">
        <v>4</v>
      </c>
      <c r="P6" s="17">
        <v>2018</v>
      </c>
      <c r="Q6" s="17" t="s">
        <v>42</v>
      </c>
      <c r="R6" s="17" t="s">
        <v>49</v>
      </c>
      <c r="S6" s="21">
        <v>1</v>
      </c>
      <c r="T6" s="17" t="s">
        <v>34</v>
      </c>
      <c r="U6" s="25"/>
    </row>
    <row r="7" spans="1:21" s="26" customFormat="1" ht="162" hidden="1" customHeight="1">
      <c r="A7" s="17">
        <v>5</v>
      </c>
      <c r="B7" s="18" t="s">
        <v>21</v>
      </c>
      <c r="C7" s="17" t="s">
        <v>22</v>
      </c>
      <c r="D7" s="17" t="s">
        <v>23</v>
      </c>
      <c r="E7" s="17" t="s">
        <v>44</v>
      </c>
      <c r="F7" s="17" t="s">
        <v>25</v>
      </c>
      <c r="G7" s="17" t="s">
        <v>26</v>
      </c>
      <c r="H7" s="17">
        <v>2016</v>
      </c>
      <c r="I7" s="17" t="s">
        <v>45</v>
      </c>
      <c r="J7" s="19" t="s">
        <v>50</v>
      </c>
      <c r="K7" s="19" t="s">
        <v>51</v>
      </c>
      <c r="L7" s="17" t="s">
        <v>52</v>
      </c>
      <c r="M7" s="19" t="s">
        <v>53</v>
      </c>
      <c r="N7" s="17">
        <v>3</v>
      </c>
      <c r="O7" s="17">
        <v>4</v>
      </c>
      <c r="P7" s="17">
        <v>2018</v>
      </c>
      <c r="Q7" s="17" t="s">
        <v>54</v>
      </c>
      <c r="R7" s="17" t="s">
        <v>55</v>
      </c>
      <c r="S7" s="21">
        <v>1</v>
      </c>
      <c r="T7" s="17" t="s">
        <v>34</v>
      </c>
      <c r="U7" s="25"/>
    </row>
    <row r="8" spans="1:21" s="26" customFormat="1" ht="153" hidden="1" customHeight="1">
      <c r="A8" s="17">
        <v>6</v>
      </c>
      <c r="B8" s="18" t="s">
        <v>21</v>
      </c>
      <c r="C8" s="17" t="s">
        <v>22</v>
      </c>
      <c r="D8" s="17" t="s">
        <v>23</v>
      </c>
      <c r="E8" s="17" t="s">
        <v>44</v>
      </c>
      <c r="F8" s="17" t="s">
        <v>25</v>
      </c>
      <c r="G8" s="17" t="s">
        <v>26</v>
      </c>
      <c r="H8" s="17">
        <v>2016</v>
      </c>
      <c r="I8" s="17" t="s">
        <v>45</v>
      </c>
      <c r="J8" s="19" t="s">
        <v>50</v>
      </c>
      <c r="K8" s="19" t="s">
        <v>56</v>
      </c>
      <c r="L8" s="17" t="s">
        <v>57</v>
      </c>
      <c r="M8" s="19" t="s">
        <v>48</v>
      </c>
      <c r="N8" s="17">
        <v>3</v>
      </c>
      <c r="O8" s="17">
        <v>4</v>
      </c>
      <c r="P8" s="17">
        <v>2018</v>
      </c>
      <c r="Q8" s="17" t="s">
        <v>42</v>
      </c>
      <c r="R8" s="17" t="s">
        <v>49</v>
      </c>
      <c r="S8" s="21">
        <v>1</v>
      </c>
      <c r="T8" s="17" t="s">
        <v>34</v>
      </c>
      <c r="U8" s="25"/>
    </row>
    <row r="9" spans="1:21" s="26" customFormat="1" ht="118.2" hidden="1" customHeight="1">
      <c r="A9" s="17">
        <v>7</v>
      </c>
      <c r="B9" s="18" t="s">
        <v>21</v>
      </c>
      <c r="C9" s="17" t="s">
        <v>22</v>
      </c>
      <c r="D9" s="17" t="s">
        <v>23</v>
      </c>
      <c r="E9" s="17" t="s">
        <v>44</v>
      </c>
      <c r="F9" s="17" t="s">
        <v>25</v>
      </c>
      <c r="G9" s="17" t="s">
        <v>26</v>
      </c>
      <c r="H9" s="17">
        <v>2016</v>
      </c>
      <c r="I9" s="17" t="s">
        <v>45</v>
      </c>
      <c r="J9" s="19" t="s">
        <v>58</v>
      </c>
      <c r="K9" s="19" t="s">
        <v>59</v>
      </c>
      <c r="L9" s="17" t="s">
        <v>40</v>
      </c>
      <c r="M9" s="19" t="s">
        <v>48</v>
      </c>
      <c r="N9" s="17">
        <v>3</v>
      </c>
      <c r="O9" s="17">
        <v>4</v>
      </c>
      <c r="P9" s="17">
        <v>2018</v>
      </c>
      <c r="Q9" s="17" t="s">
        <v>42</v>
      </c>
      <c r="R9" s="17" t="s">
        <v>49</v>
      </c>
      <c r="S9" s="21">
        <v>1</v>
      </c>
      <c r="T9" s="17" t="s">
        <v>34</v>
      </c>
      <c r="U9" s="25"/>
    </row>
    <row r="10" spans="1:21" s="26" customFormat="1" ht="106.8" hidden="1" customHeight="1">
      <c r="A10" s="17">
        <v>8</v>
      </c>
      <c r="B10" s="18" t="s">
        <v>21</v>
      </c>
      <c r="C10" s="17" t="s">
        <v>22</v>
      </c>
      <c r="D10" s="17" t="s">
        <v>23</v>
      </c>
      <c r="E10" s="17" t="s">
        <v>60</v>
      </c>
      <c r="F10" s="17" t="s">
        <v>61</v>
      </c>
      <c r="G10" s="17" t="s">
        <v>26</v>
      </c>
      <c r="H10" s="17">
        <v>2017</v>
      </c>
      <c r="I10" s="17" t="s">
        <v>62</v>
      </c>
      <c r="J10" s="19" t="s">
        <v>63</v>
      </c>
      <c r="K10" s="19" t="s">
        <v>64</v>
      </c>
      <c r="L10" s="17" t="s">
        <v>40</v>
      </c>
      <c r="M10" s="19" t="s">
        <v>65</v>
      </c>
      <c r="N10" s="17">
        <v>10</v>
      </c>
      <c r="O10" s="17">
        <v>9</v>
      </c>
      <c r="P10" s="17">
        <v>2019</v>
      </c>
      <c r="Q10" s="17" t="s">
        <v>66</v>
      </c>
      <c r="R10" s="17" t="s">
        <v>67</v>
      </c>
      <c r="S10" s="21">
        <v>1</v>
      </c>
      <c r="T10" s="17" t="s">
        <v>34</v>
      </c>
      <c r="U10" s="25"/>
    </row>
    <row r="11" spans="1:21" s="26" customFormat="1" ht="76.5" hidden="1" customHeight="1">
      <c r="A11" s="17">
        <v>9</v>
      </c>
      <c r="B11" s="18" t="s">
        <v>21</v>
      </c>
      <c r="C11" s="17" t="s">
        <v>22</v>
      </c>
      <c r="D11" s="17" t="s">
        <v>23</v>
      </c>
      <c r="E11" s="17" t="s">
        <v>60</v>
      </c>
      <c r="F11" s="17" t="s">
        <v>61</v>
      </c>
      <c r="G11" s="17" t="s">
        <v>26</v>
      </c>
      <c r="H11" s="17">
        <v>2017</v>
      </c>
      <c r="I11" s="17" t="s">
        <v>62</v>
      </c>
      <c r="J11" s="19"/>
      <c r="K11" s="19" t="s">
        <v>68</v>
      </c>
      <c r="L11" s="17" t="s">
        <v>40</v>
      </c>
      <c r="M11" s="19" t="s">
        <v>69</v>
      </c>
      <c r="N11" s="17">
        <v>10</v>
      </c>
      <c r="O11" s="17">
        <v>9</v>
      </c>
      <c r="P11" s="17">
        <v>2019</v>
      </c>
      <c r="Q11" s="17" t="s">
        <v>66</v>
      </c>
      <c r="R11" s="17" t="s">
        <v>67</v>
      </c>
      <c r="S11" s="21">
        <v>1</v>
      </c>
      <c r="T11" s="17" t="s">
        <v>34</v>
      </c>
      <c r="U11" s="25"/>
    </row>
    <row r="12" spans="1:21" s="26" customFormat="1" ht="80.25" hidden="1" customHeight="1">
      <c r="A12" s="17">
        <v>10</v>
      </c>
      <c r="B12" s="18" t="s">
        <v>21</v>
      </c>
      <c r="C12" s="17" t="s">
        <v>22</v>
      </c>
      <c r="D12" s="17" t="s">
        <v>23</v>
      </c>
      <c r="E12" s="17" t="s">
        <v>60</v>
      </c>
      <c r="F12" s="17" t="s">
        <v>61</v>
      </c>
      <c r="G12" s="17" t="s">
        <v>26</v>
      </c>
      <c r="H12" s="17">
        <v>2017</v>
      </c>
      <c r="I12" s="17" t="s">
        <v>62</v>
      </c>
      <c r="J12" s="19"/>
      <c r="K12" s="19" t="s">
        <v>70</v>
      </c>
      <c r="L12" s="17" t="s">
        <v>40</v>
      </c>
      <c r="M12" s="19" t="s">
        <v>71</v>
      </c>
      <c r="N12" s="17">
        <v>10</v>
      </c>
      <c r="O12" s="17">
        <v>9</v>
      </c>
      <c r="P12" s="17">
        <v>2019</v>
      </c>
      <c r="Q12" s="17" t="s">
        <v>66</v>
      </c>
      <c r="R12" s="17" t="s">
        <v>67</v>
      </c>
      <c r="S12" s="21">
        <v>1</v>
      </c>
      <c r="T12" s="17" t="s">
        <v>34</v>
      </c>
      <c r="U12" s="25"/>
    </row>
    <row r="13" spans="1:21" s="26" customFormat="1" ht="126.75" hidden="1" customHeight="1">
      <c r="A13" s="17">
        <v>11</v>
      </c>
      <c r="B13" s="18" t="s">
        <v>21</v>
      </c>
      <c r="C13" s="17" t="s">
        <v>22</v>
      </c>
      <c r="D13" s="17" t="s">
        <v>23</v>
      </c>
      <c r="E13" s="17" t="s">
        <v>60</v>
      </c>
      <c r="F13" s="17" t="s">
        <v>61</v>
      </c>
      <c r="G13" s="17" t="s">
        <v>26</v>
      </c>
      <c r="H13" s="17">
        <v>2017</v>
      </c>
      <c r="I13" s="17" t="s">
        <v>62</v>
      </c>
      <c r="J13" s="19" t="s">
        <v>72</v>
      </c>
      <c r="K13" s="19" t="s">
        <v>73</v>
      </c>
      <c r="L13" s="17" t="s">
        <v>40</v>
      </c>
      <c r="M13" s="19" t="s">
        <v>74</v>
      </c>
      <c r="N13" s="17">
        <v>10</v>
      </c>
      <c r="O13" s="17">
        <v>9</v>
      </c>
      <c r="P13" s="17">
        <v>2019</v>
      </c>
      <c r="Q13" s="17" t="s">
        <v>66</v>
      </c>
      <c r="R13" s="17" t="s">
        <v>67</v>
      </c>
      <c r="S13" s="21">
        <v>1</v>
      </c>
      <c r="T13" s="17" t="s">
        <v>34</v>
      </c>
      <c r="U13" s="25"/>
    </row>
    <row r="14" spans="1:21" s="26" customFormat="1" ht="43.5" customHeight="1">
      <c r="A14" s="17"/>
      <c r="B14" s="18" t="s">
        <v>21</v>
      </c>
      <c r="C14" s="17" t="s">
        <v>22</v>
      </c>
      <c r="D14" s="17" t="s">
        <v>23</v>
      </c>
      <c r="E14" s="17" t="s">
        <v>75</v>
      </c>
      <c r="F14" s="17" t="s">
        <v>76</v>
      </c>
      <c r="G14" s="17" t="s">
        <v>26</v>
      </c>
      <c r="H14" s="17">
        <v>2018</v>
      </c>
      <c r="I14" s="17" t="s">
        <v>77</v>
      </c>
      <c r="J14" s="19" t="s">
        <v>78</v>
      </c>
      <c r="K14" s="19" t="s">
        <v>78</v>
      </c>
      <c r="L14" s="17" t="s">
        <v>34</v>
      </c>
      <c r="M14" s="19" t="s">
        <v>34</v>
      </c>
      <c r="N14" s="17" t="s">
        <v>79</v>
      </c>
      <c r="O14" s="17" t="s">
        <v>79</v>
      </c>
      <c r="P14" s="17" t="s">
        <v>79</v>
      </c>
      <c r="Q14" s="17" t="s">
        <v>66</v>
      </c>
      <c r="R14" s="17" t="s">
        <v>79</v>
      </c>
      <c r="S14" s="17" t="s">
        <v>79</v>
      </c>
      <c r="T14" s="17" t="s">
        <v>34</v>
      </c>
      <c r="U14" s="25"/>
    </row>
    <row r="15" spans="1:21" s="33" customFormat="1" ht="73.5" customHeight="1">
      <c r="A15" s="17">
        <v>12</v>
      </c>
      <c r="B15" s="18" t="s">
        <v>21</v>
      </c>
      <c r="C15" s="17" t="s">
        <v>22</v>
      </c>
      <c r="D15" s="17" t="s">
        <v>23</v>
      </c>
      <c r="E15" s="17" t="s">
        <v>80</v>
      </c>
      <c r="F15" s="17" t="s">
        <v>81</v>
      </c>
      <c r="G15" s="17" t="s">
        <v>26</v>
      </c>
      <c r="H15" s="17" t="s">
        <v>82</v>
      </c>
      <c r="I15" s="17" t="s">
        <v>83</v>
      </c>
      <c r="J15" s="19" t="s">
        <v>84</v>
      </c>
      <c r="K15" s="19" t="s">
        <v>85</v>
      </c>
      <c r="L15" s="17" t="s">
        <v>86</v>
      </c>
      <c r="M15" s="19" t="s">
        <v>279</v>
      </c>
      <c r="N15" s="17">
        <v>31</v>
      </c>
      <c r="O15" s="17">
        <v>12</v>
      </c>
      <c r="P15" s="17">
        <v>2024</v>
      </c>
      <c r="Q15" s="17" t="s">
        <v>206</v>
      </c>
      <c r="R15" s="17" t="s">
        <v>79</v>
      </c>
      <c r="S15" s="21">
        <v>0</v>
      </c>
      <c r="T15" s="17" t="s">
        <v>289</v>
      </c>
      <c r="U15" s="27"/>
    </row>
    <row r="16" spans="1:21" s="28" customFormat="1" ht="72" customHeight="1">
      <c r="A16" s="17">
        <v>13</v>
      </c>
      <c r="B16" s="18" t="s">
        <v>21</v>
      </c>
      <c r="C16" s="17" t="s">
        <v>22</v>
      </c>
      <c r="D16" s="17" t="s">
        <v>23</v>
      </c>
      <c r="E16" s="17" t="s">
        <v>80</v>
      </c>
      <c r="F16" s="17" t="s">
        <v>81</v>
      </c>
      <c r="G16" s="17" t="s">
        <v>26</v>
      </c>
      <c r="H16" s="17" t="s">
        <v>82</v>
      </c>
      <c r="I16" s="17" t="s">
        <v>83</v>
      </c>
      <c r="J16" s="19" t="s">
        <v>87</v>
      </c>
      <c r="K16" s="19" t="s">
        <v>88</v>
      </c>
      <c r="L16" s="17" t="s">
        <v>89</v>
      </c>
      <c r="M16" s="19" t="s">
        <v>215</v>
      </c>
      <c r="N16" s="17">
        <v>31</v>
      </c>
      <c r="O16" s="17">
        <v>12</v>
      </c>
      <c r="P16" s="17">
        <v>2024</v>
      </c>
      <c r="Q16" s="17" t="s">
        <v>206</v>
      </c>
      <c r="R16" s="17" t="s">
        <v>79</v>
      </c>
      <c r="S16" s="21">
        <v>0</v>
      </c>
      <c r="T16" s="17" t="s">
        <v>216</v>
      </c>
    </row>
    <row r="17" spans="1:20" s="28" customFormat="1" ht="66" hidden="1" customHeight="1">
      <c r="A17" s="17">
        <v>14</v>
      </c>
      <c r="B17" s="18" t="s">
        <v>21</v>
      </c>
      <c r="C17" s="17" t="s">
        <v>22</v>
      </c>
      <c r="D17" s="17" t="s">
        <v>23</v>
      </c>
      <c r="E17" s="17" t="s">
        <v>80</v>
      </c>
      <c r="F17" s="17" t="s">
        <v>81</v>
      </c>
      <c r="G17" s="17" t="s">
        <v>26</v>
      </c>
      <c r="H17" s="17" t="s">
        <v>82</v>
      </c>
      <c r="I17" s="17" t="s">
        <v>83</v>
      </c>
      <c r="J17" s="19" t="s">
        <v>90</v>
      </c>
      <c r="K17" s="19" t="s">
        <v>91</v>
      </c>
      <c r="L17" s="17" t="s">
        <v>92</v>
      </c>
      <c r="M17" s="19" t="s">
        <v>93</v>
      </c>
      <c r="N17" s="17">
        <v>10</v>
      </c>
      <c r="O17" s="17">
        <v>1</v>
      </c>
      <c r="P17" s="17">
        <v>2021</v>
      </c>
      <c r="Q17" s="17" t="s">
        <v>122</v>
      </c>
      <c r="R17" s="17" t="s">
        <v>79</v>
      </c>
      <c r="S17" s="21">
        <v>1</v>
      </c>
      <c r="T17" s="17" t="s">
        <v>34</v>
      </c>
    </row>
    <row r="18" spans="1:20" s="33" customFormat="1" ht="153" hidden="1" customHeight="1">
      <c r="A18" s="17">
        <v>15</v>
      </c>
      <c r="B18" s="18" t="s">
        <v>21</v>
      </c>
      <c r="C18" s="17" t="s">
        <v>22</v>
      </c>
      <c r="D18" s="17" t="s">
        <v>23</v>
      </c>
      <c r="E18" s="17" t="s">
        <v>80</v>
      </c>
      <c r="F18" s="17" t="s">
        <v>81</v>
      </c>
      <c r="G18" s="17" t="s">
        <v>26</v>
      </c>
      <c r="H18" s="17" t="s">
        <v>82</v>
      </c>
      <c r="I18" s="17" t="s">
        <v>83</v>
      </c>
      <c r="J18" s="19" t="s">
        <v>94</v>
      </c>
      <c r="K18" s="19" t="s">
        <v>95</v>
      </c>
      <c r="L18" s="17" t="s">
        <v>189</v>
      </c>
      <c r="M18" s="19" t="s">
        <v>175</v>
      </c>
      <c r="N18" s="17">
        <v>29</v>
      </c>
      <c r="O18" s="17">
        <v>12</v>
      </c>
      <c r="P18" s="17">
        <v>2023</v>
      </c>
      <c r="Q18" s="17" t="s">
        <v>206</v>
      </c>
      <c r="R18" s="17" t="s">
        <v>293</v>
      </c>
      <c r="S18" s="21">
        <v>1</v>
      </c>
      <c r="T18" s="17" t="s">
        <v>177</v>
      </c>
    </row>
    <row r="19" spans="1:20" s="33" customFormat="1" ht="86.25" hidden="1" customHeight="1">
      <c r="A19" s="17">
        <v>16</v>
      </c>
      <c r="B19" s="18" t="s">
        <v>21</v>
      </c>
      <c r="C19" s="17" t="s">
        <v>22</v>
      </c>
      <c r="D19" s="17" t="s">
        <v>23</v>
      </c>
      <c r="E19" s="17" t="s">
        <v>80</v>
      </c>
      <c r="F19" s="17" t="s">
        <v>81</v>
      </c>
      <c r="G19" s="17" t="s">
        <v>26</v>
      </c>
      <c r="H19" s="17" t="s">
        <v>82</v>
      </c>
      <c r="I19" s="17" t="s">
        <v>83</v>
      </c>
      <c r="J19" s="19" t="s">
        <v>96</v>
      </c>
      <c r="K19" s="19" t="s">
        <v>97</v>
      </c>
      <c r="L19" s="17" t="s">
        <v>89</v>
      </c>
      <c r="M19" s="19" t="s">
        <v>220</v>
      </c>
      <c r="N19" s="17">
        <v>29</v>
      </c>
      <c r="O19" s="17">
        <v>9</v>
      </c>
      <c r="P19" s="17">
        <v>2023</v>
      </c>
      <c r="Q19" s="17" t="s">
        <v>206</v>
      </c>
      <c r="R19" s="17" t="s">
        <v>79</v>
      </c>
      <c r="S19" s="21">
        <v>1</v>
      </c>
      <c r="T19" s="17" t="s">
        <v>224</v>
      </c>
    </row>
    <row r="20" spans="1:20" s="28" customFormat="1" ht="61.5" hidden="1" customHeight="1">
      <c r="A20" s="17">
        <v>17</v>
      </c>
      <c r="B20" s="18" t="s">
        <v>21</v>
      </c>
      <c r="C20" s="17" t="s">
        <v>22</v>
      </c>
      <c r="D20" s="17" t="s">
        <v>23</v>
      </c>
      <c r="E20" s="17" t="s">
        <v>80</v>
      </c>
      <c r="F20" s="17" t="s">
        <v>81</v>
      </c>
      <c r="G20" s="17" t="s">
        <v>26</v>
      </c>
      <c r="H20" s="17" t="s">
        <v>82</v>
      </c>
      <c r="I20" s="17" t="s">
        <v>83</v>
      </c>
      <c r="J20" s="19" t="s">
        <v>98</v>
      </c>
      <c r="K20" s="20" t="s">
        <v>99</v>
      </c>
      <c r="L20" s="31" t="s">
        <v>100</v>
      </c>
      <c r="M20" s="30" t="s">
        <v>185</v>
      </c>
      <c r="N20" s="17">
        <v>6</v>
      </c>
      <c r="O20" s="17">
        <v>9</v>
      </c>
      <c r="P20" s="17">
        <v>2021</v>
      </c>
      <c r="Q20" s="31" t="s">
        <v>209</v>
      </c>
      <c r="R20" s="17" t="s">
        <v>193</v>
      </c>
      <c r="S20" s="32">
        <v>1</v>
      </c>
      <c r="T20" s="31" t="s">
        <v>176</v>
      </c>
    </row>
    <row r="21" spans="1:20" s="28" customFormat="1" ht="68.25" customHeight="1">
      <c r="A21" s="17">
        <v>18</v>
      </c>
      <c r="B21" s="18" t="s">
        <v>21</v>
      </c>
      <c r="C21" s="17" t="s">
        <v>22</v>
      </c>
      <c r="D21" s="17" t="s">
        <v>23</v>
      </c>
      <c r="E21" s="17" t="s">
        <v>80</v>
      </c>
      <c r="F21" s="17" t="s">
        <v>81</v>
      </c>
      <c r="G21" s="17" t="s">
        <v>26</v>
      </c>
      <c r="H21" s="17" t="s">
        <v>82</v>
      </c>
      <c r="I21" s="17" t="s">
        <v>83</v>
      </c>
      <c r="J21" s="19" t="s">
        <v>101</v>
      </c>
      <c r="K21" s="19" t="s">
        <v>184</v>
      </c>
      <c r="L21" s="17" t="s">
        <v>89</v>
      </c>
      <c r="M21" s="19" t="s">
        <v>296</v>
      </c>
      <c r="N21" s="17">
        <v>31</v>
      </c>
      <c r="O21" s="17">
        <v>12</v>
      </c>
      <c r="P21" s="17">
        <v>2024</v>
      </c>
      <c r="Q21" s="17" t="s">
        <v>206</v>
      </c>
      <c r="R21" s="17" t="s">
        <v>79</v>
      </c>
      <c r="S21" s="21">
        <v>0</v>
      </c>
      <c r="T21" s="17" t="s">
        <v>217</v>
      </c>
    </row>
    <row r="22" spans="1:20" s="28" customFormat="1" ht="64.5" hidden="1" customHeight="1">
      <c r="A22" s="17">
        <v>19</v>
      </c>
      <c r="B22" s="18" t="s">
        <v>21</v>
      </c>
      <c r="C22" s="17" t="s">
        <v>22</v>
      </c>
      <c r="D22" s="17" t="s">
        <v>23</v>
      </c>
      <c r="E22" s="17" t="s">
        <v>80</v>
      </c>
      <c r="F22" s="17" t="s">
        <v>81</v>
      </c>
      <c r="G22" s="17" t="s">
        <v>26</v>
      </c>
      <c r="H22" s="17" t="s">
        <v>82</v>
      </c>
      <c r="I22" s="17" t="s">
        <v>83</v>
      </c>
      <c r="J22" s="19" t="s">
        <v>102</v>
      </c>
      <c r="K22" s="19" t="s">
        <v>292</v>
      </c>
      <c r="L22" s="17" t="s">
        <v>57</v>
      </c>
      <c r="M22" s="19" t="s">
        <v>218</v>
      </c>
      <c r="N22" s="17">
        <v>31</v>
      </c>
      <c r="O22" s="17">
        <v>12</v>
      </c>
      <c r="P22" s="17">
        <v>2024</v>
      </c>
      <c r="Q22" s="17" t="s">
        <v>206</v>
      </c>
      <c r="R22" s="17" t="s">
        <v>294</v>
      </c>
      <c r="S22" s="21">
        <v>1</v>
      </c>
      <c r="T22" s="17" t="s">
        <v>217</v>
      </c>
    </row>
    <row r="23" spans="1:20" s="28" customFormat="1" ht="57.75" customHeight="1">
      <c r="A23" s="17">
        <v>20</v>
      </c>
      <c r="B23" s="18" t="s">
        <v>21</v>
      </c>
      <c r="C23" s="17" t="s">
        <v>22</v>
      </c>
      <c r="D23" s="17" t="s">
        <v>23</v>
      </c>
      <c r="E23" s="17" t="s">
        <v>80</v>
      </c>
      <c r="F23" s="17" t="s">
        <v>81</v>
      </c>
      <c r="G23" s="17" t="s">
        <v>26</v>
      </c>
      <c r="H23" s="17" t="s">
        <v>82</v>
      </c>
      <c r="I23" s="17" t="s">
        <v>83</v>
      </c>
      <c r="J23" s="19" t="s">
        <v>103</v>
      </c>
      <c r="K23" s="19" t="s">
        <v>104</v>
      </c>
      <c r="L23" s="17" t="s">
        <v>86</v>
      </c>
      <c r="M23" s="19" t="s">
        <v>280</v>
      </c>
      <c r="N23" s="17">
        <v>31</v>
      </c>
      <c r="O23" s="17">
        <v>12</v>
      </c>
      <c r="P23" s="17">
        <v>2024</v>
      </c>
      <c r="Q23" s="17" t="s">
        <v>206</v>
      </c>
      <c r="R23" s="17" t="s">
        <v>79</v>
      </c>
      <c r="S23" s="21">
        <v>0</v>
      </c>
      <c r="T23" s="17" t="s">
        <v>217</v>
      </c>
    </row>
    <row r="24" spans="1:20" s="28" customFormat="1" ht="114.75" customHeight="1">
      <c r="A24" s="17">
        <v>21</v>
      </c>
      <c r="B24" s="18" t="s">
        <v>21</v>
      </c>
      <c r="C24" s="17" t="s">
        <v>22</v>
      </c>
      <c r="D24" s="17" t="s">
        <v>23</v>
      </c>
      <c r="E24" s="17" t="s">
        <v>80</v>
      </c>
      <c r="F24" s="17" t="s">
        <v>81</v>
      </c>
      <c r="G24" s="17" t="s">
        <v>26</v>
      </c>
      <c r="H24" s="17" t="s">
        <v>82</v>
      </c>
      <c r="I24" s="17" t="s">
        <v>83</v>
      </c>
      <c r="J24" s="19" t="s">
        <v>105</v>
      </c>
      <c r="K24" s="19" t="s">
        <v>106</v>
      </c>
      <c r="L24" s="17" t="s">
        <v>86</v>
      </c>
      <c r="M24" s="19" t="s">
        <v>219</v>
      </c>
      <c r="N24" s="17">
        <v>31</v>
      </c>
      <c r="O24" s="17">
        <v>12</v>
      </c>
      <c r="P24" s="17">
        <v>2024</v>
      </c>
      <c r="Q24" s="17" t="s">
        <v>206</v>
      </c>
      <c r="R24" s="17" t="s">
        <v>295</v>
      </c>
      <c r="S24" s="21">
        <v>0.5</v>
      </c>
      <c r="T24" s="17" t="s">
        <v>217</v>
      </c>
    </row>
    <row r="25" spans="1:20" s="28" customFormat="1" ht="60.75" customHeight="1">
      <c r="A25" s="17">
        <v>22</v>
      </c>
      <c r="B25" s="18" t="s">
        <v>21</v>
      </c>
      <c r="C25" s="17" t="s">
        <v>22</v>
      </c>
      <c r="D25" s="17" t="s">
        <v>23</v>
      </c>
      <c r="E25" s="17" t="s">
        <v>80</v>
      </c>
      <c r="F25" s="17" t="s">
        <v>81</v>
      </c>
      <c r="G25" s="17" t="s">
        <v>26</v>
      </c>
      <c r="H25" s="17" t="s">
        <v>82</v>
      </c>
      <c r="I25" s="17" t="s">
        <v>83</v>
      </c>
      <c r="J25" s="19" t="s">
        <v>107</v>
      </c>
      <c r="K25" s="19" t="s">
        <v>108</v>
      </c>
      <c r="L25" s="17" t="s">
        <v>57</v>
      </c>
      <c r="M25" s="19" t="s">
        <v>219</v>
      </c>
      <c r="N25" s="17">
        <v>31</v>
      </c>
      <c r="O25" s="17">
        <v>12</v>
      </c>
      <c r="P25" s="17">
        <v>2024</v>
      </c>
      <c r="Q25" s="17" t="s">
        <v>206</v>
      </c>
      <c r="R25" s="17" t="s">
        <v>295</v>
      </c>
      <c r="S25" s="21">
        <v>0.5</v>
      </c>
      <c r="T25" s="17" t="s">
        <v>176</v>
      </c>
    </row>
    <row r="26" spans="1:20" s="28" customFormat="1" ht="60.75" customHeight="1">
      <c r="A26" s="17">
        <v>23</v>
      </c>
      <c r="B26" s="18" t="s">
        <v>21</v>
      </c>
      <c r="C26" s="17" t="s">
        <v>22</v>
      </c>
      <c r="D26" s="17" t="s">
        <v>23</v>
      </c>
      <c r="E26" s="17" t="s">
        <v>80</v>
      </c>
      <c r="F26" s="17" t="s">
        <v>81</v>
      </c>
      <c r="G26" s="17" t="s">
        <v>26</v>
      </c>
      <c r="H26" s="17" t="s">
        <v>82</v>
      </c>
      <c r="I26" s="17" t="s">
        <v>83</v>
      </c>
      <c r="J26" s="19" t="s">
        <v>109</v>
      </c>
      <c r="K26" s="19" t="s">
        <v>110</v>
      </c>
      <c r="L26" s="17" t="s">
        <v>89</v>
      </c>
      <c r="M26" s="19" t="s">
        <v>221</v>
      </c>
      <c r="N26" s="17">
        <v>30</v>
      </c>
      <c r="O26" s="17">
        <v>10</v>
      </c>
      <c r="P26" s="17">
        <v>2024</v>
      </c>
      <c r="Q26" s="17" t="s">
        <v>206</v>
      </c>
      <c r="R26" s="17" t="s">
        <v>295</v>
      </c>
      <c r="S26" s="21">
        <v>0.5</v>
      </c>
      <c r="T26" s="17" t="s">
        <v>176</v>
      </c>
    </row>
    <row r="27" spans="1:20" s="28" customFormat="1" ht="93" customHeight="1">
      <c r="A27" s="17">
        <v>24</v>
      </c>
      <c r="B27" s="18" t="s">
        <v>21</v>
      </c>
      <c r="C27" s="17" t="s">
        <v>22</v>
      </c>
      <c r="D27" s="17" t="s">
        <v>23</v>
      </c>
      <c r="E27" s="17" t="s">
        <v>80</v>
      </c>
      <c r="F27" s="17" t="s">
        <v>81</v>
      </c>
      <c r="G27" s="17" t="s">
        <v>26</v>
      </c>
      <c r="H27" s="17" t="s">
        <v>82</v>
      </c>
      <c r="I27" s="17" t="s">
        <v>83</v>
      </c>
      <c r="J27" s="19" t="s">
        <v>111</v>
      </c>
      <c r="K27" s="19" t="s">
        <v>112</v>
      </c>
      <c r="L27" s="17" t="s">
        <v>92</v>
      </c>
      <c r="M27" s="19" t="s">
        <v>113</v>
      </c>
      <c r="N27" s="17">
        <v>31</v>
      </c>
      <c r="O27" s="17">
        <v>7</v>
      </c>
      <c r="P27" s="17">
        <v>2024</v>
      </c>
      <c r="Q27" s="17" t="s">
        <v>269</v>
      </c>
      <c r="R27" s="17" t="s">
        <v>174</v>
      </c>
      <c r="S27" s="21">
        <v>0.82</v>
      </c>
      <c r="T27" s="17" t="s">
        <v>201</v>
      </c>
    </row>
    <row r="28" spans="1:20" s="28" customFormat="1" ht="82.8">
      <c r="A28" s="17">
        <v>25</v>
      </c>
      <c r="B28" s="18" t="s">
        <v>21</v>
      </c>
      <c r="C28" s="17" t="s">
        <v>22</v>
      </c>
      <c r="D28" s="17" t="s">
        <v>23</v>
      </c>
      <c r="E28" s="17" t="s">
        <v>80</v>
      </c>
      <c r="F28" s="17" t="s">
        <v>81</v>
      </c>
      <c r="G28" s="17" t="s">
        <v>26</v>
      </c>
      <c r="H28" s="17" t="s">
        <v>82</v>
      </c>
      <c r="I28" s="17" t="s">
        <v>83</v>
      </c>
      <c r="J28" s="19" t="s">
        <v>111</v>
      </c>
      <c r="K28" s="19" t="s">
        <v>114</v>
      </c>
      <c r="L28" s="17" t="s">
        <v>115</v>
      </c>
      <c r="M28" s="19" t="s">
        <v>116</v>
      </c>
      <c r="N28" s="17">
        <v>31</v>
      </c>
      <c r="O28" s="17">
        <v>7</v>
      </c>
      <c r="P28" s="17">
        <v>2024</v>
      </c>
      <c r="Q28" s="17" t="s">
        <v>269</v>
      </c>
      <c r="R28" s="17" t="s">
        <v>202</v>
      </c>
      <c r="S28" s="21">
        <v>0.82</v>
      </c>
      <c r="T28" s="17" t="s">
        <v>201</v>
      </c>
    </row>
    <row r="29" spans="1:20" s="28" customFormat="1" ht="100.5" customHeight="1">
      <c r="A29" s="17">
        <v>26</v>
      </c>
      <c r="B29" s="18" t="s">
        <v>21</v>
      </c>
      <c r="C29" s="17" t="s">
        <v>22</v>
      </c>
      <c r="D29" s="17" t="s">
        <v>23</v>
      </c>
      <c r="E29" s="17" t="s">
        <v>80</v>
      </c>
      <c r="F29" s="17" t="s">
        <v>81</v>
      </c>
      <c r="G29" s="17" t="s">
        <v>26</v>
      </c>
      <c r="H29" s="17" t="s">
        <v>82</v>
      </c>
      <c r="I29" s="17" t="s">
        <v>83</v>
      </c>
      <c r="J29" s="19" t="s">
        <v>117</v>
      </c>
      <c r="K29" s="19" t="s">
        <v>118</v>
      </c>
      <c r="L29" s="17" t="s">
        <v>89</v>
      </c>
      <c r="M29" s="19" t="s">
        <v>281</v>
      </c>
      <c r="N29" s="22">
        <v>29</v>
      </c>
      <c r="O29" s="22">
        <v>12</v>
      </c>
      <c r="P29" s="22">
        <v>2024</v>
      </c>
      <c r="Q29" s="17" t="s">
        <v>206</v>
      </c>
      <c r="R29" s="17" t="s">
        <v>297</v>
      </c>
      <c r="S29" s="21">
        <v>0.5</v>
      </c>
      <c r="T29" s="17" t="s">
        <v>190</v>
      </c>
    </row>
    <row r="30" spans="1:20" s="28" customFormat="1" ht="68.25" hidden="1" customHeight="1">
      <c r="A30" s="17">
        <v>27</v>
      </c>
      <c r="B30" s="18" t="s">
        <v>21</v>
      </c>
      <c r="C30" s="17" t="s">
        <v>22</v>
      </c>
      <c r="D30" s="17" t="s">
        <v>23</v>
      </c>
      <c r="E30" s="17" t="s">
        <v>80</v>
      </c>
      <c r="F30" s="17" t="s">
        <v>81</v>
      </c>
      <c r="G30" s="17" t="s">
        <v>26</v>
      </c>
      <c r="H30" s="17" t="s">
        <v>82</v>
      </c>
      <c r="I30" s="17" t="s">
        <v>83</v>
      </c>
      <c r="J30" s="19" t="s">
        <v>119</v>
      </c>
      <c r="K30" s="19" t="s">
        <v>195</v>
      </c>
      <c r="L30" s="17" t="s">
        <v>89</v>
      </c>
      <c r="M30" s="19" t="s">
        <v>186</v>
      </c>
      <c r="N30" s="22">
        <v>29</v>
      </c>
      <c r="O30" s="22">
        <v>12</v>
      </c>
      <c r="P30" s="22">
        <v>2023</v>
      </c>
      <c r="Q30" s="17" t="s">
        <v>210</v>
      </c>
      <c r="R30" s="17" t="s">
        <v>199</v>
      </c>
      <c r="S30" s="21">
        <v>1</v>
      </c>
      <c r="T30" s="17" t="s">
        <v>191</v>
      </c>
    </row>
    <row r="31" spans="1:20" s="33" customFormat="1" ht="132.75" hidden="1" customHeight="1">
      <c r="A31" s="17">
        <v>28</v>
      </c>
      <c r="B31" s="18" t="s">
        <v>21</v>
      </c>
      <c r="C31" s="17" t="s">
        <v>22</v>
      </c>
      <c r="D31" s="17" t="s">
        <v>23</v>
      </c>
      <c r="E31" s="17" t="s">
        <v>80</v>
      </c>
      <c r="F31" s="17" t="s">
        <v>81</v>
      </c>
      <c r="G31" s="17" t="s">
        <v>26</v>
      </c>
      <c r="H31" s="17" t="s">
        <v>82</v>
      </c>
      <c r="I31" s="17" t="s">
        <v>83</v>
      </c>
      <c r="J31" s="19" t="s">
        <v>120</v>
      </c>
      <c r="K31" s="19" t="s">
        <v>147</v>
      </c>
      <c r="L31" s="17" t="s">
        <v>89</v>
      </c>
      <c r="M31" s="19" t="s">
        <v>187</v>
      </c>
      <c r="N31" s="17">
        <v>30</v>
      </c>
      <c r="O31" s="17">
        <v>10</v>
      </c>
      <c r="P31" s="17">
        <v>2023</v>
      </c>
      <c r="Q31" s="17" t="s">
        <v>206</v>
      </c>
      <c r="R31" s="17" t="s">
        <v>228</v>
      </c>
      <c r="S31" s="21">
        <v>1</v>
      </c>
      <c r="T31" s="17" t="s">
        <v>192</v>
      </c>
    </row>
    <row r="32" spans="1:20" s="28" customFormat="1" ht="93.6" hidden="1" customHeight="1">
      <c r="A32" s="17">
        <v>29</v>
      </c>
      <c r="B32" s="18" t="s">
        <v>21</v>
      </c>
      <c r="C32" s="17" t="s">
        <v>22</v>
      </c>
      <c r="D32" s="17" t="s">
        <v>23</v>
      </c>
      <c r="E32" s="17" t="s">
        <v>80</v>
      </c>
      <c r="F32" s="17" t="s">
        <v>81</v>
      </c>
      <c r="G32" s="17" t="s">
        <v>26</v>
      </c>
      <c r="H32" s="17" t="s">
        <v>82</v>
      </c>
      <c r="I32" s="17" t="s">
        <v>83</v>
      </c>
      <c r="J32" s="19" t="s">
        <v>121</v>
      </c>
      <c r="K32" s="19" t="s">
        <v>146</v>
      </c>
      <c r="L32" s="17" t="s">
        <v>100</v>
      </c>
      <c r="M32" s="19" t="s">
        <v>225</v>
      </c>
      <c r="N32" s="17">
        <v>30</v>
      </c>
      <c r="O32" s="17">
        <v>6</v>
      </c>
      <c r="P32" s="17">
        <v>2023</v>
      </c>
      <c r="Q32" s="17" t="s">
        <v>188</v>
      </c>
      <c r="R32" s="17" t="s">
        <v>197</v>
      </c>
      <c r="S32" s="21">
        <v>1</v>
      </c>
      <c r="T32" s="17" t="s">
        <v>176</v>
      </c>
    </row>
    <row r="33" spans="1:20" s="28" customFormat="1" ht="79.2" hidden="1" customHeight="1">
      <c r="A33" s="17">
        <v>30</v>
      </c>
      <c r="B33" s="18" t="s">
        <v>21</v>
      </c>
      <c r="C33" s="17" t="s">
        <v>126</v>
      </c>
      <c r="D33" s="17" t="s">
        <v>23</v>
      </c>
      <c r="E33" s="17" t="s">
        <v>123</v>
      </c>
      <c r="F33" s="17" t="s">
        <v>124</v>
      </c>
      <c r="G33" s="17" t="s">
        <v>125</v>
      </c>
      <c r="H33" s="17">
        <v>2021</v>
      </c>
      <c r="I33" s="17" t="s">
        <v>83</v>
      </c>
      <c r="J33" s="20" t="s">
        <v>148</v>
      </c>
      <c r="K33" s="20" t="s">
        <v>128</v>
      </c>
      <c r="L33" s="31" t="s">
        <v>164</v>
      </c>
      <c r="M33" s="19" t="s">
        <v>194</v>
      </c>
      <c r="N33" s="17">
        <v>14</v>
      </c>
      <c r="O33" s="17">
        <v>4</v>
      </c>
      <c r="P33" s="17">
        <v>2022</v>
      </c>
      <c r="Q33" s="31" t="s">
        <v>213</v>
      </c>
      <c r="R33" s="17" t="s">
        <v>166</v>
      </c>
      <c r="S33" s="21">
        <v>1</v>
      </c>
      <c r="T33" s="17" t="s">
        <v>34</v>
      </c>
    </row>
    <row r="34" spans="1:20" s="28" customFormat="1" ht="104.25" hidden="1" customHeight="1">
      <c r="A34" s="17">
        <v>31</v>
      </c>
      <c r="B34" s="18" t="s">
        <v>21</v>
      </c>
      <c r="C34" s="17" t="s">
        <v>126</v>
      </c>
      <c r="D34" s="17" t="s">
        <v>23</v>
      </c>
      <c r="E34" s="17" t="s">
        <v>123</v>
      </c>
      <c r="F34" s="17" t="s">
        <v>124</v>
      </c>
      <c r="G34" s="17" t="s">
        <v>125</v>
      </c>
      <c r="H34" s="17">
        <v>2021</v>
      </c>
      <c r="I34" s="17" t="s">
        <v>83</v>
      </c>
      <c r="J34" s="20" t="s">
        <v>148</v>
      </c>
      <c r="K34" s="19" t="s">
        <v>129</v>
      </c>
      <c r="L34" s="17" t="s">
        <v>165</v>
      </c>
      <c r="M34" s="19" t="s">
        <v>168</v>
      </c>
      <c r="N34" s="17">
        <v>30</v>
      </c>
      <c r="O34" s="17">
        <v>9</v>
      </c>
      <c r="P34" s="17">
        <v>2023</v>
      </c>
      <c r="Q34" s="17" t="s">
        <v>214</v>
      </c>
      <c r="R34" s="17" t="s">
        <v>166</v>
      </c>
      <c r="S34" s="21">
        <v>1</v>
      </c>
      <c r="T34" s="17" t="s">
        <v>34</v>
      </c>
    </row>
    <row r="35" spans="1:20" s="28" customFormat="1" ht="112.5" customHeight="1">
      <c r="A35" s="17">
        <v>32</v>
      </c>
      <c r="B35" s="18" t="s">
        <v>21</v>
      </c>
      <c r="C35" s="17" t="s">
        <v>126</v>
      </c>
      <c r="D35" s="17" t="s">
        <v>23</v>
      </c>
      <c r="E35" s="17" t="s">
        <v>123</v>
      </c>
      <c r="F35" s="17" t="s">
        <v>124</v>
      </c>
      <c r="G35" s="17" t="s">
        <v>125</v>
      </c>
      <c r="H35" s="17">
        <v>2021</v>
      </c>
      <c r="I35" s="17" t="s">
        <v>83</v>
      </c>
      <c r="J35" s="19" t="s">
        <v>149</v>
      </c>
      <c r="K35" s="19" t="s">
        <v>130</v>
      </c>
      <c r="L35" s="17" t="s">
        <v>160</v>
      </c>
      <c r="M35" s="19" t="s">
        <v>222</v>
      </c>
      <c r="N35" s="17">
        <v>31</v>
      </c>
      <c r="O35" s="17">
        <v>12</v>
      </c>
      <c r="P35" s="17">
        <v>2024</v>
      </c>
      <c r="Q35" s="17" t="s">
        <v>316</v>
      </c>
      <c r="R35" s="17" t="s">
        <v>198</v>
      </c>
      <c r="S35" s="21">
        <v>0.5</v>
      </c>
      <c r="T35" s="17" t="s">
        <v>34</v>
      </c>
    </row>
    <row r="36" spans="1:20" s="28" customFormat="1" ht="229.5" hidden="1" customHeight="1">
      <c r="A36" s="17">
        <v>33</v>
      </c>
      <c r="B36" s="18" t="s">
        <v>21</v>
      </c>
      <c r="C36" s="17" t="s">
        <v>126</v>
      </c>
      <c r="D36" s="17" t="s">
        <v>23</v>
      </c>
      <c r="E36" s="17" t="s">
        <v>123</v>
      </c>
      <c r="F36" s="17" t="s">
        <v>124</v>
      </c>
      <c r="G36" s="17" t="s">
        <v>125</v>
      </c>
      <c r="H36" s="17">
        <v>2021</v>
      </c>
      <c r="I36" s="17" t="s">
        <v>83</v>
      </c>
      <c r="J36" s="20" t="s">
        <v>150</v>
      </c>
      <c r="K36" s="19" t="s">
        <v>167</v>
      </c>
      <c r="L36" s="17" t="s">
        <v>161</v>
      </c>
      <c r="M36" s="19" t="s">
        <v>169</v>
      </c>
      <c r="N36" s="17">
        <v>30</v>
      </c>
      <c r="O36" s="17">
        <v>6</v>
      </c>
      <c r="P36" s="17">
        <v>2023</v>
      </c>
      <c r="Q36" s="17" t="s">
        <v>211</v>
      </c>
      <c r="R36" s="17" t="s">
        <v>203</v>
      </c>
      <c r="S36" s="21">
        <v>1</v>
      </c>
      <c r="T36" s="17" t="s">
        <v>34</v>
      </c>
    </row>
    <row r="37" spans="1:20" s="28" customFormat="1" ht="220.8">
      <c r="A37" s="17">
        <v>34</v>
      </c>
      <c r="B37" s="18" t="s">
        <v>21</v>
      </c>
      <c r="C37" s="17" t="s">
        <v>126</v>
      </c>
      <c r="D37" s="17" t="s">
        <v>23</v>
      </c>
      <c r="E37" s="17" t="s">
        <v>123</v>
      </c>
      <c r="F37" s="17" t="s">
        <v>124</v>
      </c>
      <c r="G37" s="17" t="s">
        <v>125</v>
      </c>
      <c r="H37" s="17">
        <v>2021</v>
      </c>
      <c r="I37" s="17" t="s">
        <v>83</v>
      </c>
      <c r="J37" s="20" t="s">
        <v>150</v>
      </c>
      <c r="K37" s="19" t="s">
        <v>131</v>
      </c>
      <c r="L37" s="17" t="s">
        <v>160</v>
      </c>
      <c r="M37" s="19" t="s">
        <v>227</v>
      </c>
      <c r="N37" s="17">
        <v>31</v>
      </c>
      <c r="O37" s="17">
        <v>12</v>
      </c>
      <c r="P37" s="17">
        <v>2023</v>
      </c>
      <c r="Q37" s="17" t="s">
        <v>315</v>
      </c>
      <c r="R37" s="17" t="s">
        <v>198</v>
      </c>
      <c r="S37" s="21">
        <v>0.5</v>
      </c>
      <c r="T37" s="17" t="s">
        <v>34</v>
      </c>
    </row>
    <row r="38" spans="1:20" s="28" customFormat="1" ht="236.25" hidden="1" customHeight="1">
      <c r="A38" s="17">
        <v>35</v>
      </c>
      <c r="B38" s="18" t="s">
        <v>21</v>
      </c>
      <c r="C38" s="17" t="s">
        <v>126</v>
      </c>
      <c r="D38" s="17" t="s">
        <v>23</v>
      </c>
      <c r="E38" s="17" t="s">
        <v>123</v>
      </c>
      <c r="F38" s="17" t="s">
        <v>124</v>
      </c>
      <c r="G38" s="17" t="s">
        <v>125</v>
      </c>
      <c r="H38" s="17">
        <v>2021</v>
      </c>
      <c r="I38" s="17" t="s">
        <v>83</v>
      </c>
      <c r="J38" s="20" t="s">
        <v>150</v>
      </c>
      <c r="K38" s="19" t="s">
        <v>132</v>
      </c>
      <c r="L38" s="17" t="s">
        <v>161</v>
      </c>
      <c r="M38" s="19" t="s">
        <v>170</v>
      </c>
      <c r="N38" s="17">
        <v>30</v>
      </c>
      <c r="O38" s="17">
        <v>6</v>
      </c>
      <c r="P38" s="17">
        <v>2023</v>
      </c>
      <c r="Q38" s="17" t="s">
        <v>207</v>
      </c>
      <c r="R38" s="17" t="s">
        <v>223</v>
      </c>
      <c r="S38" s="21">
        <v>1</v>
      </c>
      <c r="T38" s="17" t="s">
        <v>34</v>
      </c>
    </row>
    <row r="39" spans="1:20" s="28" customFormat="1" ht="126" hidden="1" customHeight="1">
      <c r="A39" s="17">
        <v>36</v>
      </c>
      <c r="B39" s="18" t="s">
        <v>21</v>
      </c>
      <c r="C39" s="17" t="s">
        <v>126</v>
      </c>
      <c r="D39" s="17" t="s">
        <v>23</v>
      </c>
      <c r="E39" s="17" t="s">
        <v>123</v>
      </c>
      <c r="F39" s="17" t="s">
        <v>124</v>
      </c>
      <c r="G39" s="17" t="s">
        <v>125</v>
      </c>
      <c r="H39" s="17">
        <v>2021</v>
      </c>
      <c r="I39" s="17" t="s">
        <v>83</v>
      </c>
      <c r="J39" s="20" t="s">
        <v>151</v>
      </c>
      <c r="K39" s="19" t="s">
        <v>133</v>
      </c>
      <c r="L39" s="17" t="s">
        <v>159</v>
      </c>
      <c r="M39" s="19" t="s">
        <v>171</v>
      </c>
      <c r="N39" s="17">
        <v>29</v>
      </c>
      <c r="O39" s="17">
        <v>12</v>
      </c>
      <c r="P39" s="17">
        <v>2023</v>
      </c>
      <c r="Q39" s="17" t="s">
        <v>208</v>
      </c>
      <c r="R39" s="17" t="s">
        <v>200</v>
      </c>
      <c r="S39" s="21">
        <v>1</v>
      </c>
      <c r="T39" s="17" t="s">
        <v>226</v>
      </c>
    </row>
    <row r="40" spans="1:20" s="28" customFormat="1" ht="135" hidden="1" customHeight="1">
      <c r="A40" s="17">
        <v>37</v>
      </c>
      <c r="B40" s="18" t="s">
        <v>21</v>
      </c>
      <c r="C40" s="17" t="s">
        <v>126</v>
      </c>
      <c r="D40" s="17" t="s">
        <v>23</v>
      </c>
      <c r="E40" s="17" t="s">
        <v>123</v>
      </c>
      <c r="F40" s="17" t="s">
        <v>124</v>
      </c>
      <c r="G40" s="17" t="s">
        <v>125</v>
      </c>
      <c r="H40" s="17">
        <v>2021</v>
      </c>
      <c r="I40" s="17" t="s">
        <v>83</v>
      </c>
      <c r="J40" s="20" t="s">
        <v>196</v>
      </c>
      <c r="K40" s="19" t="s">
        <v>134</v>
      </c>
      <c r="L40" s="17" t="s">
        <v>162</v>
      </c>
      <c r="M40" s="19" t="s">
        <v>172</v>
      </c>
      <c r="N40" s="17">
        <v>31</v>
      </c>
      <c r="O40" s="17">
        <v>3</v>
      </c>
      <c r="P40" s="17">
        <v>2023</v>
      </c>
      <c r="Q40" s="17" t="s">
        <v>212</v>
      </c>
      <c r="R40" s="17" t="s">
        <v>199</v>
      </c>
      <c r="S40" s="21">
        <v>1</v>
      </c>
      <c r="T40" s="17" t="s">
        <v>34</v>
      </c>
    </row>
    <row r="41" spans="1:20" s="28" customFormat="1" ht="171.75" hidden="1" customHeight="1">
      <c r="A41" s="17">
        <v>38</v>
      </c>
      <c r="B41" s="18" t="s">
        <v>21</v>
      </c>
      <c r="C41" s="17" t="s">
        <v>126</v>
      </c>
      <c r="D41" s="17" t="s">
        <v>23</v>
      </c>
      <c r="E41" s="17" t="s">
        <v>123</v>
      </c>
      <c r="F41" s="17" t="s">
        <v>124</v>
      </c>
      <c r="G41" s="17" t="s">
        <v>125</v>
      </c>
      <c r="H41" s="17">
        <v>2021</v>
      </c>
      <c r="I41" s="17" t="s">
        <v>83</v>
      </c>
      <c r="J41" s="19" t="s">
        <v>152</v>
      </c>
      <c r="K41" s="19" t="s">
        <v>127</v>
      </c>
      <c r="L41" s="17" t="s">
        <v>161</v>
      </c>
      <c r="M41" s="19" t="s">
        <v>173</v>
      </c>
      <c r="N41" s="17">
        <v>30</v>
      </c>
      <c r="O41" s="17">
        <v>6</v>
      </c>
      <c r="P41" s="17">
        <v>2023</v>
      </c>
      <c r="Q41" s="17" t="s">
        <v>212</v>
      </c>
      <c r="R41" s="17" t="s">
        <v>205</v>
      </c>
      <c r="S41" s="21">
        <v>1</v>
      </c>
      <c r="T41" s="17" t="s">
        <v>34</v>
      </c>
    </row>
    <row r="42" spans="1:20" s="28" customFormat="1" ht="126.75" customHeight="1">
      <c r="A42" s="17">
        <v>39</v>
      </c>
      <c r="B42" s="18" t="s">
        <v>21</v>
      </c>
      <c r="C42" s="17" t="s">
        <v>126</v>
      </c>
      <c r="D42" s="17" t="s">
        <v>23</v>
      </c>
      <c r="E42" s="17" t="s">
        <v>123</v>
      </c>
      <c r="F42" s="17" t="s">
        <v>124</v>
      </c>
      <c r="G42" s="17" t="s">
        <v>125</v>
      </c>
      <c r="H42" s="17">
        <v>2021</v>
      </c>
      <c r="I42" s="17" t="s">
        <v>83</v>
      </c>
      <c r="J42" s="19" t="s">
        <v>298</v>
      </c>
      <c r="K42" s="19" t="s">
        <v>135</v>
      </c>
      <c r="L42" s="17" t="s">
        <v>136</v>
      </c>
      <c r="M42" s="19" t="s">
        <v>282</v>
      </c>
      <c r="N42" s="17">
        <v>31</v>
      </c>
      <c r="O42" s="17">
        <v>12</v>
      </c>
      <c r="P42" s="17">
        <v>2023</v>
      </c>
      <c r="Q42" s="17" t="s">
        <v>317</v>
      </c>
      <c r="R42" s="17"/>
      <c r="S42" s="21">
        <v>0</v>
      </c>
      <c r="T42" s="17" t="s">
        <v>318</v>
      </c>
    </row>
    <row r="43" spans="1:20" s="28" customFormat="1" ht="133.5" customHeight="1">
      <c r="A43" s="17">
        <v>40</v>
      </c>
      <c r="B43" s="18" t="s">
        <v>21</v>
      </c>
      <c r="C43" s="17" t="s">
        <v>126</v>
      </c>
      <c r="D43" s="17" t="s">
        <v>23</v>
      </c>
      <c r="E43" s="17" t="s">
        <v>123</v>
      </c>
      <c r="F43" s="17" t="s">
        <v>124</v>
      </c>
      <c r="G43" s="17" t="s">
        <v>125</v>
      </c>
      <c r="H43" s="17">
        <v>2021</v>
      </c>
      <c r="I43" s="17" t="s">
        <v>83</v>
      </c>
      <c r="J43" s="19" t="s">
        <v>153</v>
      </c>
      <c r="K43" s="19" t="s">
        <v>145</v>
      </c>
      <c r="L43" s="17" t="s">
        <v>144</v>
      </c>
      <c r="M43" s="19" t="s">
        <v>178</v>
      </c>
      <c r="N43" s="17">
        <v>31</v>
      </c>
      <c r="O43" s="17">
        <v>10</v>
      </c>
      <c r="P43" s="17">
        <v>2023</v>
      </c>
      <c r="Q43" s="17" t="s">
        <v>313</v>
      </c>
      <c r="R43" s="17"/>
      <c r="S43" s="21">
        <v>0.5</v>
      </c>
      <c r="T43" s="19" t="s">
        <v>312</v>
      </c>
    </row>
    <row r="44" spans="1:20" s="28" customFormat="1" ht="129" customHeight="1">
      <c r="A44" s="17">
        <v>41</v>
      </c>
      <c r="B44" s="18" t="s">
        <v>21</v>
      </c>
      <c r="C44" s="17" t="s">
        <v>126</v>
      </c>
      <c r="D44" s="17" t="s">
        <v>23</v>
      </c>
      <c r="E44" s="17" t="s">
        <v>123</v>
      </c>
      <c r="F44" s="17" t="s">
        <v>124</v>
      </c>
      <c r="G44" s="17" t="s">
        <v>125</v>
      </c>
      <c r="H44" s="17">
        <v>2021</v>
      </c>
      <c r="I44" s="17" t="s">
        <v>83</v>
      </c>
      <c r="J44" s="19" t="s">
        <v>154</v>
      </c>
      <c r="K44" s="19" t="s">
        <v>137</v>
      </c>
      <c r="L44" s="17" t="s">
        <v>142</v>
      </c>
      <c r="M44" s="19" t="s">
        <v>179</v>
      </c>
      <c r="N44" s="17">
        <v>31</v>
      </c>
      <c r="O44" s="17">
        <v>10</v>
      </c>
      <c r="P44" s="17">
        <v>2023</v>
      </c>
      <c r="Q44" s="17" t="s">
        <v>320</v>
      </c>
      <c r="R44" s="17" t="s">
        <v>79</v>
      </c>
      <c r="S44" s="21">
        <v>0.5</v>
      </c>
      <c r="T44" s="19" t="s">
        <v>321</v>
      </c>
    </row>
    <row r="45" spans="1:20" s="28" customFormat="1" ht="161.25" customHeight="1">
      <c r="A45" s="17">
        <v>42</v>
      </c>
      <c r="B45" s="18" t="s">
        <v>21</v>
      </c>
      <c r="C45" s="17" t="s">
        <v>126</v>
      </c>
      <c r="D45" s="17" t="s">
        <v>23</v>
      </c>
      <c r="E45" s="17" t="s">
        <v>123</v>
      </c>
      <c r="F45" s="17" t="s">
        <v>124</v>
      </c>
      <c r="G45" s="17" t="s">
        <v>125</v>
      </c>
      <c r="H45" s="17">
        <v>2021</v>
      </c>
      <c r="I45" s="17" t="s">
        <v>83</v>
      </c>
      <c r="J45" s="19" t="s">
        <v>155</v>
      </c>
      <c r="K45" s="19" t="s">
        <v>138</v>
      </c>
      <c r="L45" s="17" t="s">
        <v>143</v>
      </c>
      <c r="M45" s="19" t="s">
        <v>180</v>
      </c>
      <c r="N45" s="17">
        <v>30</v>
      </c>
      <c r="O45" s="17">
        <v>11</v>
      </c>
      <c r="P45" s="17">
        <v>2023</v>
      </c>
      <c r="Q45" s="17" t="s">
        <v>320</v>
      </c>
      <c r="R45" s="17" t="s">
        <v>79</v>
      </c>
      <c r="S45" s="21">
        <v>0.3</v>
      </c>
      <c r="T45" s="19" t="s">
        <v>321</v>
      </c>
    </row>
    <row r="46" spans="1:20" s="28" customFormat="1" ht="167.25" customHeight="1">
      <c r="A46" s="17">
        <v>43</v>
      </c>
      <c r="B46" s="18" t="s">
        <v>21</v>
      </c>
      <c r="C46" s="17" t="s">
        <v>126</v>
      </c>
      <c r="D46" s="17" t="s">
        <v>23</v>
      </c>
      <c r="E46" s="17" t="s">
        <v>123</v>
      </c>
      <c r="F46" s="17" t="s">
        <v>124</v>
      </c>
      <c r="G46" s="17" t="s">
        <v>125</v>
      </c>
      <c r="H46" s="17">
        <v>2021</v>
      </c>
      <c r="I46" s="17" t="s">
        <v>83</v>
      </c>
      <c r="J46" s="19" t="s">
        <v>156</v>
      </c>
      <c r="K46" s="19" t="s">
        <v>139</v>
      </c>
      <c r="L46" s="17" t="s">
        <v>143</v>
      </c>
      <c r="M46" s="19" t="s">
        <v>181</v>
      </c>
      <c r="N46" s="17">
        <v>29</v>
      </c>
      <c r="O46" s="17">
        <v>12</v>
      </c>
      <c r="P46" s="17">
        <v>2023</v>
      </c>
      <c r="Q46" s="17" t="s">
        <v>320</v>
      </c>
      <c r="R46" s="17" t="s">
        <v>79</v>
      </c>
      <c r="S46" s="21">
        <v>0.1</v>
      </c>
      <c r="T46" s="19" t="s">
        <v>321</v>
      </c>
    </row>
    <row r="47" spans="1:20" s="28" customFormat="1" ht="147.75" customHeight="1">
      <c r="A47" s="17">
        <v>44</v>
      </c>
      <c r="B47" s="18" t="s">
        <v>21</v>
      </c>
      <c r="C47" s="17" t="s">
        <v>126</v>
      </c>
      <c r="D47" s="17" t="s">
        <v>23</v>
      </c>
      <c r="E47" s="17" t="s">
        <v>123</v>
      </c>
      <c r="F47" s="17" t="s">
        <v>124</v>
      </c>
      <c r="G47" s="17" t="s">
        <v>125</v>
      </c>
      <c r="H47" s="17">
        <v>2021</v>
      </c>
      <c r="I47" s="17" t="s">
        <v>83</v>
      </c>
      <c r="J47" s="19" t="s">
        <v>157</v>
      </c>
      <c r="K47" s="19" t="s">
        <v>140</v>
      </c>
      <c r="L47" s="17" t="s">
        <v>143</v>
      </c>
      <c r="M47" s="19" t="s">
        <v>182</v>
      </c>
      <c r="N47" s="17">
        <v>29</v>
      </c>
      <c r="O47" s="17">
        <v>12</v>
      </c>
      <c r="P47" s="17">
        <v>2023</v>
      </c>
      <c r="Q47" s="17" t="s">
        <v>320</v>
      </c>
      <c r="R47" s="17" t="s">
        <v>299</v>
      </c>
      <c r="S47" s="21">
        <v>0.2</v>
      </c>
      <c r="T47" s="19" t="s">
        <v>321</v>
      </c>
    </row>
    <row r="48" spans="1:20" s="28" customFormat="1" ht="146.4" hidden="1" customHeight="1">
      <c r="A48" s="17">
        <v>45</v>
      </c>
      <c r="B48" s="18" t="s">
        <v>21</v>
      </c>
      <c r="C48" s="17" t="s">
        <v>126</v>
      </c>
      <c r="D48" s="17" t="s">
        <v>23</v>
      </c>
      <c r="E48" s="17" t="s">
        <v>123</v>
      </c>
      <c r="F48" s="17" t="s">
        <v>124</v>
      </c>
      <c r="G48" s="17" t="s">
        <v>125</v>
      </c>
      <c r="H48" s="17">
        <v>2021</v>
      </c>
      <c r="I48" s="17" t="s">
        <v>83</v>
      </c>
      <c r="J48" s="19" t="s">
        <v>158</v>
      </c>
      <c r="K48" s="19" t="s">
        <v>141</v>
      </c>
      <c r="L48" s="17" t="s">
        <v>143</v>
      </c>
      <c r="M48" s="19" t="s">
        <v>183</v>
      </c>
      <c r="N48" s="17">
        <v>30</v>
      </c>
      <c r="O48" s="17">
        <v>6</v>
      </c>
      <c r="P48" s="17">
        <v>2023</v>
      </c>
      <c r="Q48" s="17" t="s">
        <v>163</v>
      </c>
      <c r="R48" s="17" t="s">
        <v>204</v>
      </c>
      <c r="S48" s="21">
        <v>1</v>
      </c>
      <c r="T48" s="17" t="s">
        <v>34</v>
      </c>
    </row>
    <row r="49" spans="1:23" s="28" customFormat="1" ht="144" customHeight="1">
      <c r="A49" s="17">
        <v>46</v>
      </c>
      <c r="B49" s="18" t="s">
        <v>21</v>
      </c>
      <c r="C49" s="17" t="s">
        <v>229</v>
      </c>
      <c r="D49" s="17" t="s">
        <v>23</v>
      </c>
      <c r="E49" s="17" t="s">
        <v>230</v>
      </c>
      <c r="F49" s="17" t="s">
        <v>81</v>
      </c>
      <c r="G49" s="17" t="s">
        <v>125</v>
      </c>
      <c r="H49" s="17">
        <v>2022</v>
      </c>
      <c r="I49" s="17" t="s">
        <v>83</v>
      </c>
      <c r="J49" s="19" t="s">
        <v>231</v>
      </c>
      <c r="K49" s="19" t="s">
        <v>232</v>
      </c>
      <c r="L49" s="17" t="s">
        <v>233</v>
      </c>
      <c r="M49" s="19" t="s">
        <v>283</v>
      </c>
      <c r="N49" s="17">
        <v>31</v>
      </c>
      <c r="O49" s="17">
        <v>12</v>
      </c>
      <c r="P49" s="17">
        <v>2024</v>
      </c>
      <c r="Q49" s="17" t="s">
        <v>206</v>
      </c>
      <c r="R49" s="17" t="s">
        <v>299</v>
      </c>
      <c r="S49" s="21">
        <v>0.2</v>
      </c>
      <c r="T49" s="17" t="s">
        <v>34</v>
      </c>
    </row>
    <row r="50" spans="1:23" s="28" customFormat="1" ht="172.8" hidden="1" customHeight="1">
      <c r="A50" s="17">
        <v>47</v>
      </c>
      <c r="B50" s="18" t="s">
        <v>21</v>
      </c>
      <c r="C50" s="17" t="s">
        <v>229</v>
      </c>
      <c r="D50" s="17" t="s">
        <v>23</v>
      </c>
      <c r="E50" s="17" t="s">
        <v>230</v>
      </c>
      <c r="F50" s="17" t="s">
        <v>81</v>
      </c>
      <c r="G50" s="17" t="s">
        <v>125</v>
      </c>
      <c r="H50" s="17">
        <v>2022</v>
      </c>
      <c r="I50" s="17" t="s">
        <v>83</v>
      </c>
      <c r="J50" s="19" t="s">
        <v>234</v>
      </c>
      <c r="K50" s="19" t="s">
        <v>235</v>
      </c>
      <c r="L50" s="17" t="s">
        <v>236</v>
      </c>
      <c r="M50" s="34" t="s">
        <v>277</v>
      </c>
      <c r="N50" s="35">
        <v>5</v>
      </c>
      <c r="O50" s="35">
        <v>2</v>
      </c>
      <c r="P50" s="35">
        <v>2024</v>
      </c>
      <c r="Q50" s="35" t="s">
        <v>314</v>
      </c>
      <c r="R50" s="35" t="s">
        <v>278</v>
      </c>
      <c r="S50" s="21">
        <v>1</v>
      </c>
      <c r="T50" s="17" t="s">
        <v>34</v>
      </c>
    </row>
    <row r="51" spans="1:23" s="28" customFormat="1" ht="201.6" customHeight="1">
      <c r="A51" s="17">
        <v>48</v>
      </c>
      <c r="B51" s="18" t="s">
        <v>21</v>
      </c>
      <c r="C51" s="17" t="s">
        <v>229</v>
      </c>
      <c r="D51" s="17" t="s">
        <v>23</v>
      </c>
      <c r="E51" s="17" t="s">
        <v>230</v>
      </c>
      <c r="F51" s="17" t="s">
        <v>81</v>
      </c>
      <c r="G51" s="17" t="s">
        <v>125</v>
      </c>
      <c r="H51" s="17">
        <v>2022</v>
      </c>
      <c r="I51" s="17" t="s">
        <v>83</v>
      </c>
      <c r="J51" s="19" t="s">
        <v>237</v>
      </c>
      <c r="K51" s="19" t="s">
        <v>276</v>
      </c>
      <c r="L51" s="17" t="s">
        <v>233</v>
      </c>
      <c r="M51" s="19" t="s">
        <v>300</v>
      </c>
      <c r="N51" s="35">
        <v>31</v>
      </c>
      <c r="O51" s="17">
        <v>12</v>
      </c>
      <c r="P51" s="17">
        <v>2024</v>
      </c>
      <c r="Q51" s="17" t="s">
        <v>206</v>
      </c>
      <c r="R51" s="17" t="s">
        <v>228</v>
      </c>
      <c r="S51" s="21">
        <v>0.2</v>
      </c>
      <c r="T51" s="17" t="s">
        <v>34</v>
      </c>
    </row>
    <row r="52" spans="1:23" s="28" customFormat="1" ht="251.4" customHeight="1">
      <c r="A52" s="17">
        <v>49</v>
      </c>
      <c r="B52" s="18" t="s">
        <v>21</v>
      </c>
      <c r="C52" s="17" t="s">
        <v>229</v>
      </c>
      <c r="D52" s="17" t="s">
        <v>23</v>
      </c>
      <c r="E52" s="17" t="s">
        <v>230</v>
      </c>
      <c r="F52" s="17" t="s">
        <v>81</v>
      </c>
      <c r="G52" s="17" t="s">
        <v>125</v>
      </c>
      <c r="H52" s="17">
        <v>2022</v>
      </c>
      <c r="I52" s="17" t="s">
        <v>83</v>
      </c>
      <c r="J52" s="19" t="s">
        <v>238</v>
      </c>
      <c r="K52" s="19" t="s">
        <v>239</v>
      </c>
      <c r="L52" s="17" t="s">
        <v>236</v>
      </c>
      <c r="M52" s="19" t="s">
        <v>301</v>
      </c>
      <c r="N52" s="17">
        <v>31</v>
      </c>
      <c r="O52" s="17">
        <v>3</v>
      </c>
      <c r="P52" s="17">
        <v>2024</v>
      </c>
      <c r="Q52" s="17" t="s">
        <v>269</v>
      </c>
      <c r="R52" s="17"/>
      <c r="S52" s="21">
        <v>0.1</v>
      </c>
      <c r="T52" s="17" t="s">
        <v>34</v>
      </c>
    </row>
    <row r="53" spans="1:23" s="28" customFormat="1" ht="201.6" hidden="1" customHeight="1">
      <c r="A53" s="17">
        <v>50</v>
      </c>
      <c r="B53" s="18" t="s">
        <v>21</v>
      </c>
      <c r="C53" s="17" t="s">
        <v>229</v>
      </c>
      <c r="D53" s="17" t="s">
        <v>23</v>
      </c>
      <c r="E53" s="17" t="s">
        <v>230</v>
      </c>
      <c r="F53" s="17" t="s">
        <v>81</v>
      </c>
      <c r="G53" s="17" t="s">
        <v>125</v>
      </c>
      <c r="H53" s="17">
        <v>2022</v>
      </c>
      <c r="I53" s="17" t="s">
        <v>83</v>
      </c>
      <c r="J53" s="19" t="s">
        <v>240</v>
      </c>
      <c r="K53" s="19" t="s">
        <v>275</v>
      </c>
      <c r="L53" s="17" t="s">
        <v>233</v>
      </c>
      <c r="M53" s="19" t="s">
        <v>291</v>
      </c>
      <c r="N53" s="17">
        <v>31</v>
      </c>
      <c r="O53" s="17">
        <v>1</v>
      </c>
      <c r="P53" s="17">
        <v>2024</v>
      </c>
      <c r="Q53" s="17" t="s">
        <v>206</v>
      </c>
      <c r="R53" s="17" t="s">
        <v>304</v>
      </c>
      <c r="S53" s="21">
        <v>1</v>
      </c>
      <c r="T53" s="17"/>
      <c r="U53" s="36"/>
    </row>
    <row r="54" spans="1:23" s="28" customFormat="1" ht="201.6" customHeight="1">
      <c r="A54" s="17">
        <v>51</v>
      </c>
      <c r="B54" s="18" t="s">
        <v>21</v>
      </c>
      <c r="C54" s="17" t="s">
        <v>229</v>
      </c>
      <c r="D54" s="17" t="s">
        <v>23</v>
      </c>
      <c r="E54" s="17" t="s">
        <v>230</v>
      </c>
      <c r="F54" s="17" t="s">
        <v>81</v>
      </c>
      <c r="G54" s="17" t="s">
        <v>125</v>
      </c>
      <c r="H54" s="17">
        <v>2022</v>
      </c>
      <c r="I54" s="17" t="s">
        <v>83</v>
      </c>
      <c r="J54" s="19" t="s">
        <v>241</v>
      </c>
      <c r="K54" s="19" t="s">
        <v>267</v>
      </c>
      <c r="L54" s="17" t="s">
        <v>236</v>
      </c>
      <c r="M54" s="19" t="s">
        <v>302</v>
      </c>
      <c r="N54" s="17">
        <v>31</v>
      </c>
      <c r="O54" s="17">
        <v>6</v>
      </c>
      <c r="P54" s="17">
        <v>2024</v>
      </c>
      <c r="Q54" s="17" t="s">
        <v>269</v>
      </c>
      <c r="R54" s="17"/>
      <c r="S54" s="21">
        <v>0</v>
      </c>
      <c r="T54" s="17" t="s">
        <v>34</v>
      </c>
      <c r="W54" s="28">
        <f>+W51+W52</f>
        <v>0</v>
      </c>
    </row>
    <row r="55" spans="1:23" s="28" customFormat="1" ht="120" customHeight="1">
      <c r="A55" s="17">
        <v>52</v>
      </c>
      <c r="B55" s="18" t="s">
        <v>21</v>
      </c>
      <c r="C55" s="17" t="s">
        <v>229</v>
      </c>
      <c r="D55" s="17" t="s">
        <v>23</v>
      </c>
      <c r="E55" s="17" t="s">
        <v>230</v>
      </c>
      <c r="F55" s="17" t="s">
        <v>81</v>
      </c>
      <c r="G55" s="17" t="s">
        <v>125</v>
      </c>
      <c r="H55" s="17">
        <v>2022</v>
      </c>
      <c r="I55" s="17" t="s">
        <v>83</v>
      </c>
      <c r="J55" s="19" t="s">
        <v>242</v>
      </c>
      <c r="K55" s="19" t="s">
        <v>243</v>
      </c>
      <c r="L55" s="17" t="s">
        <v>270</v>
      </c>
      <c r="M55" s="19" t="s">
        <v>288</v>
      </c>
      <c r="N55" s="17">
        <v>28</v>
      </c>
      <c r="O55" s="17">
        <v>2</v>
      </c>
      <c r="P55" s="17">
        <v>2024</v>
      </c>
      <c r="Q55" s="17" t="s">
        <v>271</v>
      </c>
      <c r="R55" s="17"/>
      <c r="S55" s="21">
        <v>0</v>
      </c>
      <c r="T55" s="17" t="s">
        <v>34</v>
      </c>
      <c r="W55" s="28">
        <v>100</v>
      </c>
    </row>
    <row r="56" spans="1:23" s="28" customFormat="1" ht="201.6" customHeight="1">
      <c r="A56" s="17">
        <v>53</v>
      </c>
      <c r="B56" s="18" t="s">
        <v>21</v>
      </c>
      <c r="C56" s="17" t="s">
        <v>229</v>
      </c>
      <c r="D56" s="17" t="s">
        <v>23</v>
      </c>
      <c r="E56" s="17" t="s">
        <v>230</v>
      </c>
      <c r="F56" s="17" t="s">
        <v>81</v>
      </c>
      <c r="G56" s="17" t="s">
        <v>125</v>
      </c>
      <c r="H56" s="17">
        <v>2022</v>
      </c>
      <c r="I56" s="17" t="s">
        <v>83</v>
      </c>
      <c r="J56" s="19" t="s">
        <v>244</v>
      </c>
      <c r="K56" s="19" t="s">
        <v>245</v>
      </c>
      <c r="L56" s="17" t="s">
        <v>233</v>
      </c>
      <c r="M56" s="19" t="s">
        <v>305</v>
      </c>
      <c r="N56" s="17">
        <v>31</v>
      </c>
      <c r="O56" s="17">
        <v>4</v>
      </c>
      <c r="P56" s="17">
        <v>2024</v>
      </c>
      <c r="Q56" s="17" t="s">
        <v>206</v>
      </c>
      <c r="R56" s="17"/>
      <c r="S56" s="21">
        <v>0</v>
      </c>
      <c r="T56" s="17" t="s">
        <v>319</v>
      </c>
    </row>
    <row r="57" spans="1:23" s="28" customFormat="1" ht="201.6" customHeight="1">
      <c r="A57" s="17">
        <v>54</v>
      </c>
      <c r="B57" s="18" t="s">
        <v>21</v>
      </c>
      <c r="C57" s="17" t="s">
        <v>229</v>
      </c>
      <c r="D57" s="17" t="s">
        <v>23</v>
      </c>
      <c r="E57" s="17" t="s">
        <v>230</v>
      </c>
      <c r="F57" s="17" t="s">
        <v>81</v>
      </c>
      <c r="G57" s="17" t="s">
        <v>125</v>
      </c>
      <c r="H57" s="17">
        <v>2022</v>
      </c>
      <c r="I57" s="17" t="s">
        <v>83</v>
      </c>
      <c r="J57" s="19" t="s">
        <v>246</v>
      </c>
      <c r="K57" s="19" t="s">
        <v>247</v>
      </c>
      <c r="L57" s="17" t="s">
        <v>233</v>
      </c>
      <c r="M57" s="19" t="s">
        <v>283</v>
      </c>
      <c r="N57" s="17">
        <v>31</v>
      </c>
      <c r="O57" s="17">
        <v>12</v>
      </c>
      <c r="P57" s="17">
        <v>2024</v>
      </c>
      <c r="Q57" s="17" t="s">
        <v>206</v>
      </c>
      <c r="R57" s="17" t="s">
        <v>299</v>
      </c>
      <c r="S57" s="21">
        <v>0.2</v>
      </c>
      <c r="T57" s="17" t="s">
        <v>34</v>
      </c>
    </row>
    <row r="58" spans="1:23" s="28" customFormat="1" ht="201.6" customHeight="1">
      <c r="A58" s="17">
        <v>55</v>
      </c>
      <c r="B58" s="18" t="s">
        <v>21</v>
      </c>
      <c r="C58" s="17" t="s">
        <v>229</v>
      </c>
      <c r="D58" s="17" t="s">
        <v>23</v>
      </c>
      <c r="E58" s="17" t="s">
        <v>230</v>
      </c>
      <c r="F58" s="17" t="s">
        <v>81</v>
      </c>
      <c r="G58" s="17" t="s">
        <v>125</v>
      </c>
      <c r="H58" s="17">
        <v>2022</v>
      </c>
      <c r="I58" s="17" t="s">
        <v>83</v>
      </c>
      <c r="J58" s="19" t="s">
        <v>248</v>
      </c>
      <c r="K58" s="19" t="s">
        <v>249</v>
      </c>
      <c r="L58" s="17" t="s">
        <v>250</v>
      </c>
      <c r="M58" s="19" t="s">
        <v>306</v>
      </c>
      <c r="N58" s="17">
        <v>31</v>
      </c>
      <c r="O58" s="17">
        <v>3</v>
      </c>
      <c r="P58" s="17">
        <v>2024</v>
      </c>
      <c r="Q58" s="17" t="s">
        <v>268</v>
      </c>
      <c r="R58" s="17"/>
      <c r="S58" s="21">
        <v>0</v>
      </c>
      <c r="T58" s="17" t="s">
        <v>34</v>
      </c>
    </row>
    <row r="59" spans="1:23" s="28" customFormat="1" ht="203.4" customHeight="1">
      <c r="A59" s="17">
        <v>56</v>
      </c>
      <c r="B59" s="18" t="s">
        <v>21</v>
      </c>
      <c r="C59" s="17" t="s">
        <v>229</v>
      </c>
      <c r="D59" s="17" t="s">
        <v>23</v>
      </c>
      <c r="E59" s="17" t="s">
        <v>230</v>
      </c>
      <c r="F59" s="17" t="s">
        <v>81</v>
      </c>
      <c r="G59" s="17" t="s">
        <v>125</v>
      </c>
      <c r="H59" s="17">
        <v>2022</v>
      </c>
      <c r="I59" s="17" t="s">
        <v>83</v>
      </c>
      <c r="J59" s="19" t="s">
        <v>251</v>
      </c>
      <c r="K59" s="19" t="s">
        <v>274</v>
      </c>
      <c r="L59" s="17" t="s">
        <v>233</v>
      </c>
      <c r="M59" s="19" t="s">
        <v>284</v>
      </c>
      <c r="N59" s="17">
        <v>31</v>
      </c>
      <c r="O59" s="17">
        <v>12</v>
      </c>
      <c r="P59" s="17">
        <v>2024</v>
      </c>
      <c r="Q59" s="17" t="s">
        <v>206</v>
      </c>
      <c r="R59" s="17"/>
      <c r="S59" s="21">
        <v>0</v>
      </c>
      <c r="T59" s="17" t="s">
        <v>34</v>
      </c>
    </row>
    <row r="60" spans="1:23" s="28" customFormat="1" ht="201.6" customHeight="1">
      <c r="A60" s="17">
        <v>57</v>
      </c>
      <c r="B60" s="18" t="s">
        <v>21</v>
      </c>
      <c r="C60" s="17" t="s">
        <v>229</v>
      </c>
      <c r="D60" s="17" t="s">
        <v>23</v>
      </c>
      <c r="E60" s="17" t="s">
        <v>230</v>
      </c>
      <c r="F60" s="17" t="s">
        <v>81</v>
      </c>
      <c r="G60" s="17" t="s">
        <v>125</v>
      </c>
      <c r="H60" s="17">
        <v>2022</v>
      </c>
      <c r="I60" s="17" t="s">
        <v>83</v>
      </c>
      <c r="J60" s="19" t="s">
        <v>252</v>
      </c>
      <c r="K60" s="19" t="s">
        <v>273</v>
      </c>
      <c r="L60" s="17" t="s">
        <v>253</v>
      </c>
      <c r="M60" s="19" t="s">
        <v>307</v>
      </c>
      <c r="N60" s="17">
        <v>31</v>
      </c>
      <c r="O60" s="17">
        <v>12</v>
      </c>
      <c r="P60" s="17">
        <v>2024</v>
      </c>
      <c r="Q60" s="17" t="s">
        <v>268</v>
      </c>
      <c r="R60" s="39"/>
      <c r="S60" s="21">
        <v>0</v>
      </c>
      <c r="T60" s="17" t="s">
        <v>34</v>
      </c>
    </row>
    <row r="61" spans="1:23" s="28" customFormat="1" ht="201.6" customHeight="1">
      <c r="A61" s="17">
        <v>58</v>
      </c>
      <c r="B61" s="18" t="s">
        <v>21</v>
      </c>
      <c r="C61" s="17" t="s">
        <v>229</v>
      </c>
      <c r="D61" s="17" t="s">
        <v>23</v>
      </c>
      <c r="E61" s="17" t="s">
        <v>230</v>
      </c>
      <c r="F61" s="17" t="s">
        <v>81</v>
      </c>
      <c r="G61" s="17" t="s">
        <v>125</v>
      </c>
      <c r="H61" s="17">
        <v>2022</v>
      </c>
      <c r="I61" s="17" t="s">
        <v>83</v>
      </c>
      <c r="J61" s="19" t="s">
        <v>254</v>
      </c>
      <c r="K61" s="19" t="s">
        <v>255</v>
      </c>
      <c r="L61" s="17" t="s">
        <v>253</v>
      </c>
      <c r="M61" s="19" t="s">
        <v>303</v>
      </c>
      <c r="N61" s="17">
        <v>31</v>
      </c>
      <c r="O61" s="17">
        <v>12</v>
      </c>
      <c r="P61" s="17">
        <v>2024</v>
      </c>
      <c r="Q61" s="17" t="s">
        <v>268</v>
      </c>
      <c r="R61" s="17"/>
      <c r="S61" s="21">
        <v>0</v>
      </c>
      <c r="T61" s="17" t="s">
        <v>34</v>
      </c>
    </row>
    <row r="62" spans="1:23" s="28" customFormat="1" ht="201.6" customHeight="1">
      <c r="A62" s="17">
        <v>59</v>
      </c>
      <c r="B62" s="18" t="s">
        <v>21</v>
      </c>
      <c r="C62" s="17" t="s">
        <v>229</v>
      </c>
      <c r="D62" s="17" t="s">
        <v>23</v>
      </c>
      <c r="E62" s="17" t="s">
        <v>230</v>
      </c>
      <c r="F62" s="17" t="s">
        <v>81</v>
      </c>
      <c r="G62" s="17" t="s">
        <v>125</v>
      </c>
      <c r="H62" s="17">
        <v>2022</v>
      </c>
      <c r="I62" s="17" t="s">
        <v>83</v>
      </c>
      <c r="J62" s="19" t="s">
        <v>256</v>
      </c>
      <c r="K62" s="19" t="s">
        <v>257</v>
      </c>
      <c r="L62" s="17" t="s">
        <v>253</v>
      </c>
      <c r="M62" s="19" t="s">
        <v>285</v>
      </c>
      <c r="N62" s="17">
        <v>31</v>
      </c>
      <c r="O62" s="17">
        <v>3</v>
      </c>
      <c r="P62" s="17">
        <v>2024</v>
      </c>
      <c r="Q62" s="17" t="s">
        <v>268</v>
      </c>
      <c r="R62" s="17"/>
      <c r="S62" s="21">
        <v>0</v>
      </c>
      <c r="T62" s="17" t="s">
        <v>34</v>
      </c>
    </row>
    <row r="63" spans="1:23" s="28" customFormat="1" ht="201.6" hidden="1" customHeight="1">
      <c r="A63" s="17">
        <v>60</v>
      </c>
      <c r="B63" s="18" t="s">
        <v>21</v>
      </c>
      <c r="C63" s="17" t="s">
        <v>229</v>
      </c>
      <c r="D63" s="17" t="s">
        <v>23</v>
      </c>
      <c r="E63" s="17" t="s">
        <v>230</v>
      </c>
      <c r="F63" s="17" t="s">
        <v>81</v>
      </c>
      <c r="G63" s="17" t="s">
        <v>125</v>
      </c>
      <c r="H63" s="17">
        <v>2022</v>
      </c>
      <c r="I63" s="17" t="s">
        <v>83</v>
      </c>
      <c r="J63" s="19" t="s">
        <v>258</v>
      </c>
      <c r="K63" s="19" t="s">
        <v>259</v>
      </c>
      <c r="L63" s="17" t="s">
        <v>253</v>
      </c>
      <c r="M63" s="19" t="s">
        <v>291</v>
      </c>
      <c r="N63" s="17">
        <v>31</v>
      </c>
      <c r="O63" s="17">
        <v>1</v>
      </c>
      <c r="P63" s="17">
        <v>2024</v>
      </c>
      <c r="Q63" s="17" t="s">
        <v>268</v>
      </c>
      <c r="R63" s="17" t="s">
        <v>286</v>
      </c>
      <c r="S63" s="21">
        <v>1</v>
      </c>
      <c r="T63" s="17" t="s">
        <v>34</v>
      </c>
    </row>
    <row r="64" spans="1:23" s="28" customFormat="1" ht="201.6" customHeight="1">
      <c r="A64" s="17">
        <v>61</v>
      </c>
      <c r="B64" s="18" t="s">
        <v>21</v>
      </c>
      <c r="C64" s="17" t="s">
        <v>229</v>
      </c>
      <c r="D64" s="17" t="s">
        <v>23</v>
      </c>
      <c r="E64" s="17" t="s">
        <v>230</v>
      </c>
      <c r="F64" s="17" t="s">
        <v>81</v>
      </c>
      <c r="G64" s="17" t="s">
        <v>125</v>
      </c>
      <c r="H64" s="17">
        <v>2022</v>
      </c>
      <c r="I64" s="17" t="s">
        <v>83</v>
      </c>
      <c r="J64" s="19" t="s">
        <v>260</v>
      </c>
      <c r="K64" s="19" t="s">
        <v>261</v>
      </c>
      <c r="L64" s="17" t="s">
        <v>253</v>
      </c>
      <c r="M64" s="19" t="s">
        <v>290</v>
      </c>
      <c r="N64" s="17">
        <v>31</v>
      </c>
      <c r="O64" s="17">
        <v>12</v>
      </c>
      <c r="P64" s="17">
        <v>2024</v>
      </c>
      <c r="Q64" s="17" t="s">
        <v>268</v>
      </c>
      <c r="R64" s="17" t="s">
        <v>228</v>
      </c>
      <c r="S64" s="21">
        <v>0.5</v>
      </c>
      <c r="T64" s="17" t="s">
        <v>34</v>
      </c>
    </row>
    <row r="65" spans="1:20" s="28" customFormat="1" ht="201.6" customHeight="1">
      <c r="A65" s="17">
        <v>62</v>
      </c>
      <c r="B65" s="18" t="s">
        <v>21</v>
      </c>
      <c r="C65" s="17" t="s">
        <v>229</v>
      </c>
      <c r="D65" s="17" t="s">
        <v>23</v>
      </c>
      <c r="E65" s="17" t="s">
        <v>230</v>
      </c>
      <c r="F65" s="17" t="s">
        <v>81</v>
      </c>
      <c r="G65" s="17" t="s">
        <v>125</v>
      </c>
      <c r="H65" s="17">
        <v>2022</v>
      </c>
      <c r="I65" s="17" t="s">
        <v>83</v>
      </c>
      <c r="J65" s="19" t="s">
        <v>262</v>
      </c>
      <c r="K65" s="19" t="s">
        <v>272</v>
      </c>
      <c r="L65" s="17" t="s">
        <v>263</v>
      </c>
      <c r="M65" s="19" t="s">
        <v>287</v>
      </c>
      <c r="N65" s="17">
        <v>31</v>
      </c>
      <c r="O65" s="17">
        <v>12</v>
      </c>
      <c r="P65" s="17">
        <v>2024</v>
      </c>
      <c r="Q65" s="17" t="s">
        <v>206</v>
      </c>
      <c r="R65" s="17"/>
      <c r="S65" s="21">
        <v>0</v>
      </c>
      <c r="T65" s="17" t="s">
        <v>34</v>
      </c>
    </row>
    <row r="66" spans="1:20" s="28" customFormat="1" ht="202.2" customHeight="1">
      <c r="A66" s="17">
        <v>63</v>
      </c>
      <c r="B66" s="18" t="s">
        <v>21</v>
      </c>
      <c r="C66" s="17" t="s">
        <v>229</v>
      </c>
      <c r="D66" s="17" t="s">
        <v>23</v>
      </c>
      <c r="E66" s="17" t="s">
        <v>230</v>
      </c>
      <c r="F66" s="17" t="s">
        <v>81</v>
      </c>
      <c r="G66" s="17" t="s">
        <v>125</v>
      </c>
      <c r="H66" s="17">
        <v>2022</v>
      </c>
      <c r="I66" s="17" t="s">
        <v>83</v>
      </c>
      <c r="J66" s="19" t="s">
        <v>264</v>
      </c>
      <c r="K66" s="19" t="s">
        <v>309</v>
      </c>
      <c r="L66" s="17" t="s">
        <v>263</v>
      </c>
      <c r="M66" s="19" t="s">
        <v>308</v>
      </c>
      <c r="N66" s="17">
        <v>31</v>
      </c>
      <c r="O66" s="17">
        <v>12</v>
      </c>
      <c r="P66" s="17">
        <v>2024</v>
      </c>
      <c r="Q66" s="17" t="s">
        <v>206</v>
      </c>
      <c r="R66" s="17"/>
      <c r="S66" s="21">
        <v>0</v>
      </c>
      <c r="T66" s="17" t="s">
        <v>34</v>
      </c>
    </row>
    <row r="67" spans="1:20" s="28" customFormat="1" ht="201.6" hidden="1" customHeight="1">
      <c r="A67" s="17">
        <v>64</v>
      </c>
      <c r="B67" s="18" t="s">
        <v>21</v>
      </c>
      <c r="C67" s="17" t="s">
        <v>229</v>
      </c>
      <c r="D67" s="17" t="s">
        <v>23</v>
      </c>
      <c r="E67" s="17" t="s">
        <v>230</v>
      </c>
      <c r="F67" s="17" t="s">
        <v>81</v>
      </c>
      <c r="G67" s="17" t="s">
        <v>125</v>
      </c>
      <c r="H67" s="17">
        <v>2022</v>
      </c>
      <c r="I67" s="17" t="s">
        <v>83</v>
      </c>
      <c r="J67" s="19" t="s">
        <v>265</v>
      </c>
      <c r="K67" s="19" t="s">
        <v>266</v>
      </c>
      <c r="L67" s="17" t="s">
        <v>253</v>
      </c>
      <c r="M67" s="19" t="s">
        <v>310</v>
      </c>
      <c r="N67" s="17">
        <v>31</v>
      </c>
      <c r="O67" s="17">
        <v>1</v>
      </c>
      <c r="P67" s="17">
        <v>2024</v>
      </c>
      <c r="Q67" s="17" t="s">
        <v>268</v>
      </c>
      <c r="R67" s="17" t="s">
        <v>311</v>
      </c>
      <c r="S67" s="21">
        <v>1</v>
      </c>
      <c r="T67" s="17" t="s">
        <v>34</v>
      </c>
    </row>
    <row r="68" spans="1:20" s="28" customFormat="1">
      <c r="J68" s="29"/>
      <c r="L68" s="37"/>
      <c r="M68" s="29"/>
    </row>
    <row r="69" spans="1:20" s="28" customFormat="1">
      <c r="J69" s="29"/>
      <c r="L69" s="37"/>
      <c r="M69" s="29"/>
    </row>
    <row r="70" spans="1:20" s="28" customFormat="1">
      <c r="J70" s="29"/>
      <c r="L70" s="37"/>
      <c r="M70" s="29"/>
    </row>
    <row r="71" spans="1:20" s="28" customFormat="1">
      <c r="J71" s="29"/>
      <c r="L71" s="37"/>
      <c r="M71" s="29"/>
    </row>
    <row r="72" spans="1:20" s="28" customFormat="1">
      <c r="J72" s="29"/>
      <c r="L72" s="37"/>
      <c r="M72" s="29"/>
    </row>
    <row r="73" spans="1:20" s="28" customFormat="1">
      <c r="J73" s="29"/>
      <c r="L73" s="37"/>
      <c r="M73" s="29"/>
    </row>
    <row r="74" spans="1:20" s="28" customFormat="1">
      <c r="J74" s="29"/>
      <c r="L74" s="37"/>
      <c r="M74" s="29"/>
    </row>
    <row r="75" spans="1:20" s="28" customFormat="1">
      <c r="J75" s="29"/>
      <c r="L75" s="37"/>
      <c r="M75" s="29"/>
    </row>
    <row r="76" spans="1:20" s="28" customFormat="1">
      <c r="J76" s="29"/>
      <c r="L76" s="37"/>
      <c r="M76" s="29"/>
    </row>
    <row r="77" spans="1:20" s="28" customFormat="1">
      <c r="J77" s="29"/>
      <c r="L77" s="37"/>
      <c r="M77" s="29"/>
    </row>
    <row r="78" spans="1:20" s="28" customFormat="1">
      <c r="J78" s="29"/>
      <c r="L78" s="37"/>
      <c r="M78" s="29"/>
    </row>
    <row r="79" spans="1:20" s="28" customFormat="1">
      <c r="J79" s="29"/>
      <c r="L79" s="37"/>
      <c r="M79" s="29"/>
    </row>
    <row r="80" spans="1:20" s="28" customFormat="1">
      <c r="J80" s="29"/>
      <c r="L80" s="37"/>
      <c r="M80" s="29"/>
    </row>
    <row r="81" spans="10:13" s="28" customFormat="1">
      <c r="J81" s="29"/>
      <c r="L81" s="37"/>
      <c r="M81" s="29"/>
    </row>
    <row r="82" spans="10:13" s="28" customFormat="1">
      <c r="J82" s="29"/>
      <c r="L82" s="37"/>
      <c r="M82" s="29"/>
    </row>
    <row r="83" spans="10:13" s="28" customFormat="1">
      <c r="J83" s="29"/>
      <c r="L83" s="37"/>
      <c r="M83" s="29"/>
    </row>
    <row r="84" spans="10:13" s="28" customFormat="1">
      <c r="J84" s="29"/>
      <c r="L84" s="37"/>
      <c r="M84" s="29"/>
    </row>
    <row r="85" spans="10:13" s="28" customFormat="1">
      <c r="J85" s="29"/>
      <c r="L85" s="37"/>
      <c r="M85" s="29"/>
    </row>
    <row r="86" spans="10:13" s="28" customFormat="1">
      <c r="J86" s="29"/>
      <c r="L86" s="37"/>
      <c r="M86" s="29"/>
    </row>
    <row r="87" spans="10:13" s="28" customFormat="1">
      <c r="J87" s="29"/>
      <c r="L87" s="37"/>
      <c r="M87" s="29"/>
    </row>
    <row r="88" spans="10:13" s="28" customFormat="1">
      <c r="J88" s="29"/>
      <c r="L88" s="37"/>
      <c r="M88" s="29"/>
    </row>
    <row r="89" spans="10:13" s="28" customFormat="1">
      <c r="J89" s="29"/>
      <c r="L89" s="37"/>
      <c r="M89" s="29"/>
    </row>
    <row r="90" spans="10:13" s="28" customFormat="1">
      <c r="J90" s="29"/>
      <c r="L90" s="37"/>
      <c r="M90" s="29"/>
    </row>
    <row r="91" spans="10:13" s="28" customFormat="1">
      <c r="J91" s="29"/>
      <c r="L91" s="37"/>
      <c r="M91" s="29"/>
    </row>
    <row r="92" spans="10:13" s="28" customFormat="1">
      <c r="J92" s="29"/>
      <c r="L92" s="37"/>
      <c r="M92" s="29"/>
    </row>
    <row r="93" spans="10:13" s="28" customFormat="1">
      <c r="J93" s="29"/>
      <c r="L93" s="37"/>
      <c r="M93" s="29"/>
    </row>
    <row r="94" spans="10:13" s="28" customFormat="1">
      <c r="J94" s="29"/>
      <c r="L94" s="37"/>
      <c r="M94" s="29"/>
    </row>
    <row r="95" spans="10:13" s="28" customFormat="1">
      <c r="J95" s="29"/>
      <c r="L95" s="37"/>
      <c r="M95" s="29"/>
    </row>
    <row r="96" spans="10:13" s="28" customFormat="1">
      <c r="J96" s="29"/>
      <c r="L96" s="37"/>
      <c r="M96" s="29"/>
    </row>
    <row r="97" spans="10:13" s="28" customFormat="1">
      <c r="J97" s="29"/>
      <c r="L97" s="37"/>
      <c r="M97" s="29"/>
    </row>
    <row r="98" spans="10:13" s="28" customFormat="1">
      <c r="J98" s="29"/>
      <c r="L98" s="37"/>
      <c r="M98" s="29"/>
    </row>
    <row r="99" spans="10:13" s="28" customFormat="1">
      <c r="J99" s="29"/>
      <c r="L99" s="37"/>
      <c r="M99" s="29"/>
    </row>
    <row r="100" spans="10:13" s="28" customFormat="1">
      <c r="J100" s="29"/>
      <c r="L100" s="37"/>
      <c r="M100" s="29"/>
    </row>
    <row r="101" spans="10:13" s="28" customFormat="1">
      <c r="J101" s="29"/>
      <c r="L101" s="37"/>
      <c r="M101" s="29"/>
    </row>
    <row r="102" spans="10:13" s="28" customFormat="1">
      <c r="J102" s="29"/>
      <c r="L102" s="37"/>
      <c r="M102" s="29"/>
    </row>
    <row r="103" spans="10:13" s="28" customFormat="1">
      <c r="J103" s="29"/>
      <c r="L103" s="37"/>
      <c r="M103" s="29"/>
    </row>
    <row r="104" spans="10:13" s="28" customFormat="1">
      <c r="J104" s="29"/>
      <c r="L104" s="37"/>
      <c r="M104" s="29"/>
    </row>
    <row r="105" spans="10:13" s="28" customFormat="1">
      <c r="J105" s="29"/>
      <c r="L105" s="37"/>
      <c r="M105" s="29"/>
    </row>
    <row r="106" spans="10:13" s="28" customFormat="1">
      <c r="J106" s="29"/>
      <c r="L106" s="37"/>
      <c r="M106" s="29"/>
    </row>
    <row r="107" spans="10:13" s="28" customFormat="1">
      <c r="J107" s="29"/>
      <c r="L107" s="37"/>
      <c r="M107" s="29"/>
    </row>
    <row r="108" spans="10:13" s="28" customFormat="1">
      <c r="J108" s="29"/>
      <c r="L108" s="37"/>
      <c r="M108" s="29"/>
    </row>
    <row r="109" spans="10:13" s="28" customFormat="1">
      <c r="J109" s="29"/>
      <c r="L109" s="37"/>
      <c r="M109" s="29"/>
    </row>
    <row r="110" spans="10:13" s="28" customFormat="1">
      <c r="J110" s="29"/>
      <c r="L110" s="37"/>
      <c r="M110" s="29"/>
    </row>
    <row r="111" spans="10:13" s="28" customFormat="1">
      <c r="J111" s="29"/>
      <c r="L111" s="37"/>
      <c r="M111" s="29"/>
    </row>
    <row r="112" spans="10:13" s="28" customFormat="1">
      <c r="J112" s="29"/>
      <c r="L112" s="37"/>
      <c r="M112" s="29"/>
    </row>
    <row r="113" spans="10:13" s="28" customFormat="1">
      <c r="J113" s="29"/>
      <c r="L113" s="37"/>
      <c r="M113" s="29"/>
    </row>
  </sheetData>
  <autoFilter ref="A1:T67">
    <filterColumn colId="18">
      <filters blank="1">
        <filter val="-"/>
        <filter val="0%"/>
        <filter val="10%"/>
        <filter val="20%"/>
        <filter val="30%"/>
        <filter val="50%"/>
        <filter val="82%"/>
      </filters>
    </filterColumn>
  </autoFilter>
  <mergeCells count="1">
    <mergeCell ref="N1:P1"/>
  </mergeCells>
  <pageMargins left="0.70866141732283472" right="0.70866141732283472" top="0.74803149606299213" bottom="0.74803149606299213" header="0.31496062992125984" footer="0.31496062992125984"/>
  <pageSetup paperSize="9" scale="22" fitToHeight="0" orientation="landscape"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13" sqref="C13"/>
    </sheetView>
  </sheetViews>
  <sheetFormatPr baseColWidth="10"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F14 SEG EXAM ESP AE</vt:lpstr>
      <vt:lpstr>Hoja1</vt:lpstr>
      <vt:lpstr>'F14 SEG EXAM ESP AE'!Área_de_impresión</vt:lpstr>
      <vt:lpstr>'F14 SEG EXAM ESP AE'!Títulos_a_imprimir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Ruiz Perez, Ana Maria</dc:creator>
  <cp:lastModifiedBy>Alexandra Rocío Acero Guachamín</cp:lastModifiedBy>
  <cp:lastPrinted>2024-02-05T17:32:21Z</cp:lastPrinted>
  <dcterms:created xsi:type="dcterms:W3CDTF">2021-05-06T14:46:00Z</dcterms:created>
  <dcterms:modified xsi:type="dcterms:W3CDTF">2024-03-06T22:03:45Z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3082-11.2.0.10443</vt:lpwstr>
  </property>
  <property fmtid="{D5CDD505-2E9C-101B-9397-08002B2CF9AE}" pid="3" name="ICV">
    <vt:lpwstr>58DB3485906B45A1BFED78AB857BEC1D</vt:lpwstr>
  </property>
</Properties>
</file>